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Y:\world bank\Misc\Procureement_WB\Project Steering Committee\"/>
    </mc:Choice>
  </mc:AlternateContent>
  <xr:revisionPtr revIDLastSave="0" documentId="13_ncr:1_{E5FC603E-8467-4436-8340-604F62D7EEFF}" xr6:coauthVersionLast="43" xr6:coauthVersionMax="43" xr10:uidLastSave="{00000000-0000-0000-0000-000000000000}"/>
  <bookViews>
    <workbookView xWindow="-120" yWindow="-120" windowWidth="20730" windowHeight="11160" xr2:uid="{00000000-000D-0000-FFFF-FFFF00000000}"/>
  </bookViews>
  <sheets>
    <sheet name="Interior Work" sheetId="6" r:id="rId1"/>
    <sheet name="Furniture Work" sheetId="8" r:id="rId2"/>
    <sheet name="Services Work" sheetId="9" r:id="rId3"/>
    <sheet name="20pax room" sheetId="3" r:id="rId4"/>
    <sheet name="50pax room" sheetId="4" r:id="rId5"/>
    <sheet name="Liberary" sheetId="5" r:id="rId6"/>
  </sheets>
  <definedNames>
    <definedName name="_xlnm.Print_Area" localSheetId="1">'Furniture Work'!$A$1:$D$19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 i="4" l="1"/>
</calcChain>
</file>

<file path=xl/sharedStrings.xml><?xml version="1.0" encoding="utf-8"?>
<sst xmlns="http://schemas.openxmlformats.org/spreadsheetml/2006/main" count="455" uniqueCount="343">
  <si>
    <t>DESCRIPTION</t>
  </si>
  <si>
    <t>Model/ Specs</t>
  </si>
  <si>
    <t>Qty</t>
  </si>
  <si>
    <t>20 Pax Room</t>
  </si>
  <si>
    <t>VGA Audio Cable, Patch Cord</t>
  </si>
  <si>
    <t>1 pair</t>
  </si>
  <si>
    <t>AV rack, 19" 500mm D Ventillation fans included</t>
  </si>
  <si>
    <t>HEAVY CURTAINS/BLINDS REQUIRED ON GLASS WINDOWS</t>
  </si>
  <si>
    <t xml:space="preserve">Sheilded Speaker cable &amp; Audio Interconnect Cables for VC/TC </t>
  </si>
  <si>
    <t>Logitech C930e FHD wide-angle Camera for Skype Calls.</t>
  </si>
  <si>
    <t>AUTOMATION</t>
  </si>
  <si>
    <t>Services</t>
  </si>
  <si>
    <t>Charges for Crestron Apple App</t>
  </si>
  <si>
    <t>Charges for Installation of Hardware</t>
  </si>
  <si>
    <t>Charges for Programming for ClearOne DSP Mic setup</t>
  </si>
  <si>
    <t>Charges for Programming for Crestron Automation and IPAD Setup in 20pax room</t>
  </si>
  <si>
    <t>Ceiling Speakers #Tannoy</t>
  </si>
  <si>
    <r>
      <rPr>
        <sz val="11"/>
        <color indexed="8"/>
        <rFont val="Calibri"/>
        <family val="2"/>
      </rPr>
      <t>8port Relay 220Volt  #</t>
    </r>
    <r>
      <rPr>
        <b/>
        <sz val="10"/>
        <color indexed="8"/>
        <rFont val="Arial"/>
        <family val="2"/>
      </rPr>
      <t>Crestron DIN8-Sw8/Equiv</t>
    </r>
  </si>
  <si>
    <t>Liberary</t>
  </si>
  <si>
    <t>Model: NEC NP-MC331WG</t>
  </si>
  <si>
    <t>Make: InLight / Logic</t>
  </si>
  <si>
    <t>Imported Motorized Screen, wide-screen format. Projection Area: 77x47 inch 16:10 format.  Matte White Finish Fabric. Tubular mechanism. Automation Control compatible.</t>
  </si>
  <si>
    <t>Ceiling Mount Kit for Projector, telescopic, 6ft</t>
  </si>
  <si>
    <t>Custom</t>
  </si>
  <si>
    <t>1in 2 Out HDMI Splitter, 1080p</t>
  </si>
  <si>
    <t>Bestnet / Logic</t>
  </si>
  <si>
    <t>Brand/Model</t>
  </si>
  <si>
    <t>Kramer / GrandLogic</t>
  </si>
  <si>
    <t xml:space="preserve">HDMI Cable, 1.4V ethernet, low loss 35ft </t>
  </si>
  <si>
    <t>HDMI Cable, 1.4V ethernet, low loss 25ft</t>
  </si>
  <si>
    <t xml:space="preserve">HDMI Cable, 1.4V ethernet, low loss 10ft </t>
  </si>
  <si>
    <t>GrandLogic</t>
  </si>
  <si>
    <t xml:space="preserve">HDMI Cable, 1.4V ethernet, low loss 6ft </t>
  </si>
  <si>
    <t>ClearOne Converge Pro2 128T</t>
  </si>
  <si>
    <t>FHD wide-angle Camera with 90 degrees FOV, for Skype/Cloud Video Calls.</t>
  </si>
  <si>
    <t>Kramer</t>
  </si>
  <si>
    <t>USB Cable male-Female Active #25ft</t>
  </si>
  <si>
    <t>Crestron CP3</t>
  </si>
  <si>
    <r>
      <t xml:space="preserve">Control Cables Set </t>
    </r>
    <r>
      <rPr>
        <sz val="10"/>
        <color indexed="8"/>
        <rFont val="Arial"/>
        <family val="2"/>
      </rPr>
      <t>includes IR probes  IRP2, connectors, Sensors for AV eqpt, WiFi router</t>
    </r>
  </si>
  <si>
    <r>
      <rPr>
        <b/>
        <sz val="10"/>
        <color indexed="8"/>
        <rFont val="Arial"/>
        <family val="2"/>
      </rPr>
      <t xml:space="preserve">Ceiling Mic </t>
    </r>
    <r>
      <rPr>
        <sz val="10"/>
        <color indexed="8"/>
        <rFont val="Arial"/>
        <family val="2"/>
      </rPr>
      <t xml:space="preserve"> Pair Professional Ceiling Mic with 360 degrees coverage for clear Voice pickup during Voice/Video/Webcalls. Set includes 2 nos Ceiling mics, cable, receiver box  having 8 line out ports included.</t>
    </r>
  </si>
  <si>
    <t>Motorized Cable Cubby.                       Ports: VGA (1) Audio (1), HDMI (1), Power (2)</t>
  </si>
  <si>
    <r>
      <t>WXGA</t>
    </r>
    <r>
      <rPr>
        <b/>
        <sz val="10"/>
        <color indexed="8"/>
        <rFont val="Arial"/>
        <family val="2"/>
      </rPr>
      <t xml:space="preserve"> </t>
    </r>
    <r>
      <rPr>
        <sz val="10"/>
        <color indexed="8"/>
        <rFont val="Arial"/>
        <family val="2"/>
      </rPr>
      <t xml:space="preserve">resolution (1280x800 pixels), 3300 ANSI lumens bright LCD Projector.                                                    Specs :                                                    Input Ports: VGA In (2), HDMI In (2), Audio In (3), Video In (1), RJ45 network port (1), USB (1).    optional wireless dongle at extra cost.                                                            Inbuilt 16 watt RMS speaker                           Network presentation over LAN           H &amp; V keystone correction.                       Warantee: 2 year on Projector, 1 Year/1000 hrs warantee on Lamp. </t>
    </r>
  </si>
  <si>
    <t>Kramer VM2 series</t>
  </si>
  <si>
    <t>SONY VPL-PHZ10</t>
  </si>
  <si>
    <t>InLight / GrandLogic</t>
  </si>
  <si>
    <t>Ceiling Mount Kit for Projector, telescopic 6ft</t>
  </si>
  <si>
    <t>Kramer VP445</t>
  </si>
  <si>
    <t>12-input Scaler Switcher. 1080p.      Input Ports: VGA (2) and HDMI (10), Audio (12), HDCP compatible. De-embedded Audio Out.  Dual scaled HDMI Out. RS232/RJ45 controls</t>
  </si>
  <si>
    <t>Bestnet/Logic</t>
  </si>
  <si>
    <t>VGA cable set, shielded low loss for 2 interconnect points on conference table</t>
  </si>
  <si>
    <t>VGA cable set, shielded low loss for 4 interconnect points on conference table</t>
  </si>
  <si>
    <t>HDMI Cable, 1.4V ethernet, low loss 50ft</t>
  </si>
  <si>
    <t xml:space="preserve"> #Kramer</t>
  </si>
  <si>
    <t xml:space="preserve">Kramer </t>
  </si>
  <si>
    <t xml:space="preserve">ClearOne ConvergePro2  series </t>
  </si>
  <si>
    <t>Audio DSP expansion set. 12 nos.Line input. Features AEC and feeback cancellation). 2Nos x Mix Minus Full Duplex Bi Directional bus to support Peripheral Devices and DSP expansions to carry Audio, Control and phantom Power.
These expansion buses provide native integration of wired and wireless microphones through single CAT-5/6 connection without any external network switch</t>
  </si>
  <si>
    <t xml:space="preserve"> #Model: Audio Technica / Shure MX series</t>
  </si>
  <si>
    <t>Boundary Push to Talk Cardiod desk Mics. Polar pattern</t>
  </si>
  <si>
    <t>Cordless handheld Mics, UHF true diversity. Inbuilt Noise cancellation. Wide Frequency range - Atleast 10 nos. mic of same model can work simltaneously within same room  #Sennheiser / Shure</t>
  </si>
  <si>
    <t>#Sennheiser / Shure BLX series</t>
  </si>
  <si>
    <t>ClearOne Versa series</t>
  </si>
  <si>
    <t>Four Zone Amplifier, 100Watts /channel. 100V/70V operation. Backpanel has 100V/70V ports for each channel in Amplifier (External LMT not required).</t>
  </si>
  <si>
    <t>Two Zone Amplifier, 120Watt / Channel. 100V/70V operation. Backpanel has 100V/70V ports for each channel in Amplifier (External LMT not required).</t>
  </si>
  <si>
    <t>Kramer BC series/ Beldon</t>
  </si>
  <si>
    <t>Brand /Model</t>
  </si>
  <si>
    <t>#AustralianMonitor/ ClearOne Equiv</t>
  </si>
  <si>
    <r>
      <t xml:space="preserve">1080p resolution wide-angle PTZ Camera having USB 3.0 port . USB 3.0 compliant Camera. 73degrees FOV. 12x optical zoom.                  Supplied accessories includes USB Hub (USB 3.0) of same brand.                   </t>
    </r>
    <r>
      <rPr>
        <b/>
        <sz val="10"/>
        <color indexed="8"/>
        <rFont val="Arial"/>
        <family val="2"/>
      </rPr>
      <t xml:space="preserve">USB hub has following ports:-  </t>
    </r>
    <r>
      <rPr>
        <sz val="10"/>
        <color indexed="8"/>
        <rFont val="Arial"/>
        <family val="2"/>
      </rPr>
      <t>USB 3.0 (2nos), USB 2.0 (3nos), Line Audio In and line Audio Out, HDMI out &amp; DVI-D out, Supports transmission of Laptop display via USB Input and HDMI/DVI-D output (Display link functionality).</t>
    </r>
  </si>
  <si>
    <r>
      <t xml:space="preserve">Crestron Automation processor. </t>
    </r>
    <r>
      <rPr>
        <i/>
        <sz val="10"/>
        <color indexed="8"/>
        <rFont val="Arial"/>
        <family val="2"/>
      </rPr>
      <t>Backpanel has 8 IR/Serial ports, 3 serial ports, 8 I/o ports, 8 Low Vltage Relay Ports. 512MB SD RAM, 4GB Flash memory, USB Port, CRESNET port, RJ45 Port</t>
    </r>
  </si>
  <si>
    <t>Secure Anti-Theft Stand for Apple IPAD alongwith Kensington lock</t>
  </si>
  <si>
    <t>Apple IPAD 9.7"</t>
  </si>
  <si>
    <r>
      <t xml:space="preserve">APPLE IPAD </t>
    </r>
    <r>
      <rPr>
        <sz val="10"/>
        <color indexed="8"/>
        <rFont val="Arial"/>
        <family val="2"/>
      </rPr>
      <t xml:space="preserve">6th Gen 9.7' 32GB WIFi </t>
    </r>
  </si>
  <si>
    <r>
      <t xml:space="preserve">APPLE IPAD </t>
    </r>
    <r>
      <rPr>
        <sz val="10"/>
        <color indexed="8"/>
        <rFont val="Arial"/>
        <family val="2"/>
      </rPr>
      <t>6th Gen 9.7" 32GB WIFi alngwith IPAD COVER</t>
    </r>
  </si>
  <si>
    <t>50 Pax Room</t>
  </si>
  <si>
    <t>Ceiling Mount Kit for Projector, telescpic, 6ft</t>
  </si>
  <si>
    <t>custom</t>
  </si>
  <si>
    <t>HDMI Cable, 1.4V ethernet, low loss 35ft</t>
  </si>
  <si>
    <t>HDMI Cable, 1.4V ethernet, low loss 10ft</t>
  </si>
  <si>
    <t>HDMI Cable, 1.4V ethernet, low loss 6ft</t>
  </si>
  <si>
    <t xml:space="preserve">VGA cable set, shielded low loss </t>
  </si>
  <si>
    <t>Barco CS100</t>
  </si>
  <si>
    <t>Belkin</t>
  </si>
  <si>
    <t>konftel 300</t>
  </si>
  <si>
    <r>
      <rPr>
        <b/>
        <sz val="10"/>
        <color indexed="8"/>
        <rFont val="Arial"/>
        <family val="2"/>
      </rPr>
      <t xml:space="preserve">Desktop </t>
    </r>
    <r>
      <rPr>
        <sz val="10"/>
        <color indexed="8"/>
        <rFont val="Arial"/>
        <family val="2"/>
      </rPr>
      <t>Tele-Conferencing speakerphone with PSTN &amp; USB interface. Analog telephone line based teleconferencing. USB port for Webconferencing. Recording over SD Card. LCD display.  360 degress coverage. Setup Suitable for upto 13pax room.</t>
    </r>
  </si>
  <si>
    <t>kramer</t>
  </si>
  <si>
    <t>USB Cable male-Female Active #35ft</t>
  </si>
  <si>
    <t>2Year Add-on subscription for LifeSize Cloud Fast Start - 25Way with One 25-way virtual Room capable of connecting with upto 24 nos VC hardware in a single call..</t>
  </si>
  <si>
    <t>3year DSS warantee pack for LifeSize VC Hardware featuring Advance replacement of Hardware</t>
  </si>
  <si>
    <t>LifeSize ICON600 DSS, 3yr  (Service pack)</t>
  </si>
  <si>
    <t>10Hrs video-audio recording subscription, 3year</t>
  </si>
  <si>
    <t>Audio DSP with tele-conferencing port (Analog PSTN) &amp; Stereo USB port for web conferening. Features AEC and feeback cancellation).                          2Nos x Mix Minus Full Duplex Bi Directional bus to support Peripheral Devices and DSP expansions to carry Audio, Control and phantom Power.
These expansion buses provide native integration of wired and wireless microphones through single CAT-5/6 connection without any external network switch
Wireless dialer for dialing PSTN calls.                                                           12 Mic/ Line AEC Input with wide band 20Hz -22KHz Support. Shall support Noise Cancellation upto 25dB. This system shall be based on a fixed point hardware embedded DSPs in a single stack.                                              8 nos. Line/Mic Out ports (Selectable as Mic level and Line level). One PSTN analog Port + One Stereo USB Port transmit &amp; receive with AEC processing for Audio routing of WEBcalls thru Laptop &amp; Audio for AV. #Make: ClearOne / extron</t>
  </si>
  <si>
    <t xml:space="preserve">Barco Clickshare CSE200 / Crestron </t>
  </si>
  <si>
    <t xml:space="preserve">1080p resolution wireless Presentation system with 2nos USB buttons. Airplay support. Dual source display (side-by-side) from two sources. Wireless Infrastructure integration capability. Internet shall remain connected to the PC/Laptop during wireless presentation.  Wireless drivers pre-embedded in the USB button - for plus &amp; play. Includes Bucket/Tray for stowing Buttons  </t>
  </si>
  <si>
    <t xml:space="preserve">Audio DSP with tele-conferencing port (Analog PSTN). Features AEC and feeback cancellation).                          2Nos x Mix Minus Full Duplex Bi Directional bus to support Peripheral Devices and DSP expansions to carry Audio, Control and phantom Power.
These expansion buses shall provide native integration of wired and wireless microphones through single CAT-5/6 connection without any external network switch
Wireless dialer for dialing PSTN calls.                                                           12 Mic/ Line AEC Input with wide band 20Hz -22KHz Support. Shall support Noise Cancellation upto 25dB. This system shall be based on a fixed point hardware embedded DSPs in a single stack.                                              8 nos. Line/Mic Out ports (Selectable as Mic level and Line level). One PSTN analog Port + One Stereo USB Port transmit &amp; receive with AEC processing for Audio routing of WEBcalls thru Laptop &amp; Audio for AV.  </t>
  </si>
  <si>
    <t>LifeSize ICON600 with Cloud pairing</t>
  </si>
  <si>
    <r>
      <t>WXGA</t>
    </r>
    <r>
      <rPr>
        <b/>
        <sz val="10"/>
        <color indexed="8"/>
        <rFont val="Arial"/>
        <family val="2"/>
      </rPr>
      <t xml:space="preserve"> </t>
    </r>
    <r>
      <rPr>
        <sz val="10"/>
        <color indexed="8"/>
        <rFont val="Arial"/>
        <family val="2"/>
      </rPr>
      <t xml:space="preserve">resolution (1280x800 pixels), 3800 ANSI lumens bright LCD Projector.                                                    Specs :                                                    Input Ports: VGA In (2), HDMI In (2), Audio In (3), Video In (1), RJ45 network port (1), USB (1).    optional wireless dongle at extra cost.                                                            Inbuilt 16 watt RMS speaker                           Network presentation over LAN           H &amp; V keystone correction.                       Warantee: 2 year on Projector, 1 Year/1000 hrs warantee on Lamp. </t>
    </r>
  </si>
  <si>
    <r>
      <rPr>
        <b/>
        <sz val="10"/>
        <color indexed="8"/>
        <rFont val="Arial"/>
        <family val="2"/>
      </rPr>
      <t xml:space="preserve">85inch </t>
    </r>
    <r>
      <rPr>
        <sz val="10"/>
        <color indexed="8"/>
        <rFont val="Arial"/>
        <family val="2"/>
      </rPr>
      <t>UHD resolution (3840x2160 pixel) Professional LED display with HDMI (2) and DVI-D(1) DP (1), Usb 2.0 Inputs. Brightness: 500NITs. VESA 600x400 Weight: 51 Kgs  Make: Samsung / LG</t>
    </r>
  </si>
  <si>
    <t>1in 2 Out HDMI Splitter, UHD compliant</t>
  </si>
  <si>
    <t>SMP with control Cable</t>
  </si>
  <si>
    <t>Imported Motorized Screen, wide-screen format. Projection Area: 85x54 inch 16:10 format.  Matte White Finish Fabric. Tubular mechanism. Automation Control compatible.</t>
  </si>
  <si>
    <t>Powered 4port USB Hub  #Belkin</t>
  </si>
  <si>
    <t>65inch Diagonal UHD resolution Professional LED display Monitor. 3840x2160 pixel resolution. Brightness: 350NITs. Multiple HDMI (2) &amp; DVI-D (1) inputs, Audio Inputs. Inbuilt Miracast support - Screen Mirroring for Windows 10 Laptop. Inbuilt speakers. Weight : 26 Kgs</t>
  </si>
  <si>
    <t>1080p resolution wireless Presentation system with 1no USB buttons.  Internet shall remain connected to the PC/Laptop during wireless presentation.                                       Wireless drivers pre-embedded in the USB button - for plus &amp; play. Includes One Bucket &amp; Tray (bucket) for stowing Buttons</t>
  </si>
  <si>
    <t>Multi-input 10 input Scaler Switcher. 4 VGA and 6 HDMI Inputs, Dual HDMI scaled Out. De-embedded Audio Out. RS232/RJ45 controls. HDCP compliant.  Make; Kramer/ Extron</t>
  </si>
  <si>
    <t>Heavy Duty Mount for 85" display</t>
  </si>
  <si>
    <r>
      <rPr>
        <b/>
        <sz val="10"/>
        <color indexed="8"/>
        <rFont val="Arial"/>
        <family val="2"/>
      </rPr>
      <t xml:space="preserve">1080p resolution IP </t>
    </r>
    <r>
      <rPr>
        <sz val="10"/>
        <color indexed="8"/>
        <rFont val="Arial"/>
        <family val="2"/>
      </rPr>
      <t>based</t>
    </r>
    <r>
      <rPr>
        <b/>
        <sz val="10"/>
        <color indexed="8"/>
        <rFont val="Arial"/>
        <family val="2"/>
      </rPr>
      <t xml:space="preserve"> </t>
    </r>
    <r>
      <rPr>
        <sz val="10"/>
        <color indexed="8"/>
        <rFont val="Arial"/>
        <family val="2"/>
      </rPr>
      <t>Video conferencing system alongwith Capable of Multi-party Video calling using Cloud Susbcription. Touch screen based dialer speakerphone 10x PTZ 1080p Camera. Cloud Pairing. Capable of connecting with upto 24 nos VC hardware in a single call. through cloud subscription. One Touch recording from Touch Screen interface.</t>
    </r>
  </si>
  <si>
    <t>1080p resolution wireless Presentation system with 2nos USB buttons. Airplay support. Dual source display (side-by-side) from two sources. Wireless Infrastructure integration capability. Internet shall remain connected to the PC/Laptop during wireless presentation.  Wireless drivers pre-embedded in the USB button - for plus &amp; play. Includes Bucket &amp; Tray for stowing Buttons</t>
  </si>
  <si>
    <r>
      <rPr>
        <b/>
        <sz val="10"/>
        <color indexed="8"/>
        <rFont val="Arial"/>
        <family val="2"/>
      </rPr>
      <t xml:space="preserve">1080p resolution </t>
    </r>
    <r>
      <rPr>
        <sz val="10"/>
        <color indexed="8"/>
        <rFont val="Arial"/>
        <family val="2"/>
      </rPr>
      <t>Video conferencing system alongwith One year 25-way Multi-party Video calling from VC hardware Annual subscription. Touch screen based dialer speakerphone 10x PTZ 1080p Camera. Annual subscription for 10nos soft client user -each having unique Video extension numbers. Soft Client shall 25way multi-point video calling capability and shall be able to call out to VC hardware of any brand and/or shall be able to receive Video calls from Guest (Laptop/Smartphone users) &amp; VC hardware. Also Includes: One 25way Virtal meeting room annual subscription capable of connecting with upto 24 nos VC hardware in a single call..</t>
    </r>
  </si>
  <si>
    <t>Samsung Qm Series / LG</t>
  </si>
  <si>
    <t>WUXGA resolution (1920x1200 pixels), 5000 ANSI lumens bright lamp-free LCD Projectorhaving laser light source.                                                    Specs :                                                    LCD technology- 500000:1 contrast ratio                                                       Input Ports: VGA In (1), HDMI In (2), Audio In (3), Video In (1), USB (1), HdBaseT cum RJ45 network port (1), .    optional wireless dongle at extra cost.                                                            Inbuilt 10 watt RMS speaker                           Network presentation over LAN           H &amp; V keystone correction.              Lens Shift H &amp; V two roraty knobs                      Warantee: 3year comprehensive warantee on Projector &amp; Light source</t>
  </si>
  <si>
    <t xml:space="preserve">Rate </t>
  </si>
  <si>
    <t xml:space="preserve">Amount </t>
  </si>
  <si>
    <t xml:space="preserve">Brand </t>
  </si>
  <si>
    <t>Amount</t>
  </si>
  <si>
    <t xml:space="preserve">                 BOQ FOR INTERIOR  FINISHING WORKS FOR BIRAC</t>
  </si>
  <si>
    <t>S. No.</t>
  </si>
  <si>
    <t>Unit</t>
  </si>
  <si>
    <t>Total Qty</t>
  </si>
  <si>
    <t>Rate</t>
  </si>
  <si>
    <t>Make</t>
  </si>
  <si>
    <t>A</t>
  </si>
  <si>
    <t>HOUSE KEEPING WORKS</t>
  </si>
  <si>
    <r>
      <t>Providing General house-keeping support for the entire site</t>
    </r>
    <r>
      <rPr>
        <sz val="12"/>
        <rFont val="Arial"/>
        <family val="2"/>
      </rPr>
      <t xml:space="preserve"> inclusive of all dedicated labour and supervisory personnel at all times of work, across the entire facility. Cost to include all equipment's, consumables, protective and safety measures, at site and for site office. Dedicated Human recourses for the same and other office facilities as instructed by Clients/ PMC. etc. complete. The site and site office shall be kept clean to the complete satisfaction and based on instructions from the Project Managers. Any debris generated out of the said work may please be cleared on priority basis as directed.
</t>
    </r>
    <r>
      <rPr>
        <b/>
        <sz val="12"/>
        <rFont val="Arial"/>
        <family val="2"/>
      </rPr>
      <t>Rate to be inclusive for deep cleaning of executed floors before handover, and this work to be carried through the professional agency.</t>
    </r>
  </si>
  <si>
    <t>Ls</t>
  </si>
  <si>
    <t>DISMANTLING &amp; DISPOSAL OF MALBA</t>
  </si>
  <si>
    <r>
      <rPr>
        <b/>
        <sz val="12"/>
        <rFont val="Arial"/>
        <family val="2"/>
      </rPr>
      <t>REMOVAL OF THE EXISTING DOOR</t>
    </r>
    <r>
      <rPr>
        <sz val="12"/>
        <rFont val="Arial"/>
        <family val="2"/>
      </rPr>
      <t xml:space="preserve"> in the director's cabin and then filling it with the brick work along with the suface finished in plaster.</t>
    </r>
  </si>
  <si>
    <t>Sft</t>
  </si>
  <si>
    <r>
      <rPr>
        <b/>
        <sz val="12"/>
        <rFont val="Arial"/>
        <family val="2"/>
      </rPr>
      <t>REMOVAL OF EXISTING Window (w1 and w2)</t>
    </r>
    <r>
      <rPr>
        <sz val="12"/>
        <rFont val="Arial"/>
        <family val="2"/>
      </rPr>
      <t xml:space="preserve">  and filled up with the bricks which will then be finished with the laminate as per approved by the architect.</t>
    </r>
  </si>
  <si>
    <t>Total for House keeping work</t>
  </si>
  <si>
    <t>DISMANTLING</t>
  </si>
  <si>
    <t>B</t>
  </si>
  <si>
    <t>CIVIL AND FLOORING &amp; DADO WORK</t>
  </si>
  <si>
    <t xml:space="preserve">VITRIFIED TILE FLOORING </t>
  </si>
  <si>
    <t>Providing and laying to pattern Vitrified tile flooring of approved shade and make with upto 4mm thick spacers over minimum 20~25mm thick cement mortar bed of 1:4 to make up required finished floor level and joints pointing with matching epoxy grout recommended by Laticrete/ Bal Endura or approved equivalent make inclusive of acid wash and complete. This also includes providing 50mm thick plaster of pairs top covering over the polythene sheets for the entire flooring to protect against scratches, etc. The  plaster of Paris top covering shall be only removed after receipt of written approval from the Architects.</t>
  </si>
  <si>
    <t>KAJARIA, NITCO, SOMANY, H R JOHNSON</t>
  </si>
  <si>
    <t>a</t>
  </si>
  <si>
    <r>
      <t xml:space="preserve">Basic price of tiles = Rs 110/- per sft inclusive of duties and taxes only </t>
    </r>
    <r>
      <rPr>
        <b/>
        <sz val="12"/>
        <rFont val="Arial"/>
        <family val="2"/>
      </rPr>
      <t xml:space="preserve"> </t>
    </r>
  </si>
  <si>
    <r>
      <t>Providing, supplying of</t>
    </r>
    <r>
      <rPr>
        <b/>
        <sz val="12"/>
        <rFont val="Arial"/>
        <family val="2"/>
      </rPr>
      <t xml:space="preserve"> carpet </t>
    </r>
    <r>
      <rPr>
        <sz val="12"/>
        <rFont val="Arial"/>
        <family val="2"/>
      </rPr>
      <t>in the specified areas as per patterns specifications as below : Construction - Loop Pile,   Surface Texture - Textured Patterned Loop Pile,   Gauge - 1/12" (47.2/10), Stiches per Inch minimum - 11,   Dye Method - Solution Dyed ( no print or no cromoject / inject print),   Backing Material - Fibre Reinforced Thermoplastic Composite Hard Backing ( no Bitumen or Cushion Backing),   Face Weight - 19 oz / yard square, Density - minimum 6300/ cubic yard.                                                                                                        The tiles are to be laid on hard, levelled surface which is free from dirt  &amp; moisture etc. Surface to be complete as per manufacturers specification.(basic rate of carpet  tile 210/- per Sft).  The same to be quoted including cost of upto 4mm self levelling to be inclusive in the prices.     The carpet to be protected with 100 microns plastic covering till handover and full shampooing upon handover is to be included in the cost.</t>
    </r>
  </si>
  <si>
    <t>50 - 75 MM THICK SCREED CONCRETE FLOORING</t>
  </si>
  <si>
    <t>Providing &amp; laying average of 50~75 mm thick with power trowelled smooth finish screed concrete flooring using M15 Grade Ready Mix (RMC) concrete to line and level as per the finalized bull works. The screed concrete floor has to be laid in panels of Maximum size 3 mtrs x 3 mtrs  by the alternative bay method. The construction joint shall be cut using diamond bit wheel for a width of 3 to 4mm and a depth of 30mm within 20 to 30 hours of concreting, no delay shall be acceptable. On curing and drying of the concrete the construction joints have to be filled with Nitomortor 30  manufactured by FOSROC Chemicals (India) Pvt. Ltd.,. The rate to include necessary Base cleaning,chipping of loose mortor /concrete,water wash of the mother slab/ existing concrete surface to the satisfaction of Architect / PMC with , consolidation, levelling, power trowelling smooth finishing and curing etc.,complete with lead and lift to all levels as directed by the architects / engineer in charge in line with the technical specification. to receive carpet.</t>
  </si>
  <si>
    <t>ACC / ULTRATECH</t>
  </si>
  <si>
    <t xml:space="preserve">ALUMINIUM ANODISED SKIRTING </t>
  </si>
  <si>
    <t>Supply and installation of 50 mm high proprietary anodized aluminium skirting section of Jeb, Alloy or approved equivalent make fixed to the existing masonry walls, columns, partitions etc., including chipping the masonry wall so as to get flush with masonry/partition surface with grooves to pattern, installed as per manufacturers specifications adhering to the detail drawings. The cost to include supply and installation of skirting section with capping strip and corner stake accessories as specified by the manufacturer adhering to the detailed drawings.</t>
  </si>
  <si>
    <t>Rft</t>
  </si>
  <si>
    <t>Jeb/Harmony</t>
  </si>
  <si>
    <t xml:space="preserve">INTERFACE TRIMS- IN FLOORING </t>
  </si>
  <si>
    <t>Providing and fixing the PVC/ Metal trims of  harmony make to profile as indicated in the detail drawings for the following type of interfaces.</t>
  </si>
  <si>
    <t>/Gradus Harmony  / ARPAX earlier fabricated</t>
  </si>
  <si>
    <r>
      <rPr>
        <b/>
        <sz val="12"/>
        <rFont val="Arial"/>
        <family val="2"/>
      </rPr>
      <t>ANTI TERMITE TREATMENT</t>
    </r>
    <r>
      <rPr>
        <sz val="12"/>
        <rFont val="Arial"/>
        <family val="2"/>
      </rPr>
      <t xml:space="preserve"> - Providing &amp; Injecting anti termite treatment for entire area (Pest control) with Durmat and creating a chemical barrier all around columns, walls, all corners, top surface, junction of wall and floors as per manufacturer specification's and ISI standards including a 3 years guarantee under suitable undertaking on stamp paper etc, complete as directed.</t>
    </r>
  </si>
  <si>
    <t>GODREJ HI-CARE / PCI</t>
  </si>
  <si>
    <t>WATER PROOFING</t>
  </si>
  <si>
    <t>Engineer wood flooring IN DIRECTOR'S CABIN</t>
  </si>
  <si>
    <t>sft</t>
  </si>
  <si>
    <t xml:space="preserve">Hand print tiles </t>
  </si>
  <si>
    <t>TOTAL OF CIVIL , FLOORING &amp; DADO WORKS</t>
  </si>
  <si>
    <t>C</t>
  </si>
  <si>
    <t xml:space="preserve"> FALSE CEILING</t>
  </si>
  <si>
    <t>MODULAR  FALSE CEILING</t>
  </si>
  <si>
    <t>AMF / ARMSTRONG</t>
  </si>
  <si>
    <r>
      <t>Mineral Fibre Ceiling Tiles with Silhouette Grid -</t>
    </r>
    <r>
      <rPr>
        <b/>
        <sz val="12"/>
        <color indexed="10"/>
        <rFont val="Arial"/>
        <family val="2"/>
      </rPr>
      <t xml:space="preserve"> 0.9NRC</t>
    </r>
  </si>
  <si>
    <r>
      <rPr>
        <b/>
        <sz val="12"/>
        <rFont val="Arial"/>
        <family val="2"/>
      </rPr>
      <t xml:space="preserve">Providing &amp; Fixing of Mineral Fibre Acoustical Suspended Ceiling System </t>
    </r>
    <r>
      <rPr>
        <sz val="12"/>
        <rFont val="Arial"/>
        <family val="2"/>
      </rPr>
      <t xml:space="preserve">with (Bevelled Tegular) Edge Tiles With 15mm Exposed GRID. The tiles should have Humidity Resistance (RH) of 99%, NRC 0.9, Light Reflectance ≥85%, Thermal Conductivity k = 0.052 - 0.057 w/m K, Colour White, Fire Performance UK Class 0 / Class 1 (BS 476 pt - 6 &amp;7)  , suitable for Green Building application, with Recycled content of 63%. The tile shall be laid on Silhouette profile grid system with 15mm white flanges incorporating a 6mm central reveal in white/black colour and with a web height of 38mm and a load carrying capacity of minimum 11.25 Kgs/M2 &amp; pull out strength of 100Kgs.  Silhouette, Main Runners &amp; Cross Tees to have mitred ends &amp; “birdsmouth” notches to provide mitred cruciform junctions. The T Sections have a Galvanizing of 90 grams per M2 and need to be installed with Suspension. The Tile &amp; Grid system used together should carry a 30 year warranty. 
</t>
    </r>
    <r>
      <rPr>
        <b/>
        <u/>
        <sz val="12"/>
        <rFont val="Arial"/>
        <family val="2"/>
      </rPr>
      <t xml:space="preserve">INSTALLATION: </t>
    </r>
    <r>
      <rPr>
        <sz val="12"/>
        <rFont val="Arial"/>
        <family val="2"/>
      </rPr>
      <t xml:space="preserve">To comprise main runner spaced at 1200mm centres securely fixed to the structural soffit using suspension system (specifications below) at 1200mm maximum centre.  The First/Last suspension system at the end of each main runner should not be greater than 450mm from the adjacent wall.  Flush fitting 1200mm long cross tees to be interlocked between main runners at 600mm centre to form 1200 x 600 mm module.  Cut cross tees longer than 600mm require independent support.  600 x 600mm module to be formed by fitting 600mm long flush fitting cross tees centrally between the 1200 mm cross tees.Perimeter trim to be wall angles of size 3000x19x19mm, secured to walls at 450 mm maximum centres.
</t>
    </r>
  </si>
  <si>
    <r>
      <rPr>
        <b/>
        <sz val="12"/>
        <rFont val="Arial"/>
        <family val="2"/>
      </rPr>
      <t xml:space="preserve">INSTALLATION of Lights: </t>
    </r>
    <r>
      <rPr>
        <sz val="12"/>
        <rFont val="Arial"/>
        <family val="2"/>
      </rPr>
      <t>Technical zones to be formed by using 2 main runners which run parallel to each other at a distance of 150mm and thus forming a Technical zone of 150mm. The on centre spacing between two adjacent technical zones to be 1350mm. Thus we get a module of 1200x1350mm where 1350 is the on centre spacing between the adjacent technical zones.  
To lay the field panel of size 600x600mm, flush fitting 600mm long cross tees to be interlocked between main runners at 600mm centre. 
The technical zone where there are no technical elements can be covered using the technical panels of size 1200mm x 150mm. These technical panels to be laid in the technical zone using a special 150mm long cross tee interlocked at every 1200mm in the technical zone.
Perimeter trim to be Armstrong wall angles of size 3000x19x19mm, secured to walls at 450 mm maximum centres. Installation to be carried out by Armstrong Trained Installation team &amp; Installation should be carried out as per  recommended procedure.</t>
    </r>
    <r>
      <rPr>
        <b/>
        <sz val="12"/>
        <rFont val="Arial"/>
        <family val="2"/>
      </rPr>
      <t xml:space="preserve">
SUSPENSION SYSTEM </t>
    </r>
    <r>
      <rPr>
        <sz val="12"/>
        <rFont val="Arial"/>
        <family val="2"/>
      </rPr>
      <t>accessories manufactured and supplied by manufacturer consisting of M6 Anchor Fasteners with Vertical Hangers made of Galvanised steel of size 26 x 26 x 25 x 1.2mm with a Galvanised Thickness of 80gsm, A pre Straightened Hanger wire of dia – 2.5 mm of 1.8 m length., thickness of 80gsm and a tensile strength of 344-413 MPa, along with Adjustable hook clips of 0.8mm thick, galvanised spring steel for 2.68 mm with a minimum pull strength of 110 kg. The adjustable clip also consists of a 3.5 mm aquiline wire to be used with the main runner. 
Use of Miter Clips is recommend where Silhouette, Main Runners &amp; Cross Tees to have mitred ends &amp; “birdsmouth” notches is not to be visibile.
Installation of Light Fixtures, Diffusers or any other services
All Services like light fixtures, Speaker, SD, suspended need to be suspended with ply patress or through true plenum. Load of the these fixtures if placed directly on tile causes sagging of tiles.</t>
    </r>
    <r>
      <rPr>
        <b/>
        <u/>
        <sz val="12"/>
        <rFont val="Arial"/>
        <family val="2"/>
      </rPr>
      <t xml:space="preserve">
</t>
    </r>
    <r>
      <rPr>
        <sz val="12"/>
        <rFont val="Arial"/>
        <family val="2"/>
      </rPr>
      <t xml:space="preserve">
</t>
    </r>
  </si>
  <si>
    <t>All peripheral ends to be tegular edge, vendor to provide detail for the same. No normal L section ends to be done as the tiles at the periphery will look slanted.</t>
  </si>
  <si>
    <r>
      <t>Providing and fixing 100mm</t>
    </r>
    <r>
      <rPr>
        <b/>
        <sz val="12"/>
        <rFont val="Arial"/>
        <family val="2"/>
      </rPr>
      <t xml:space="preserve"> AXIOM CHANNEL</t>
    </r>
  </si>
  <si>
    <t>ARMSTRONG</t>
  </si>
  <si>
    <t xml:space="preserve">GYPSUM BOARD FALSE CEILING </t>
  </si>
  <si>
    <t>INDIA GYPSUM / LAFARGE</t>
  </si>
  <si>
    <t xml:space="preserve"> </t>
  </si>
  <si>
    <t>Providing and fixing suspended false ceiling which includes providing and fixing GI perimeter channels of size 0.55 mm. Thk. having one flange of 20 mm and another flange of 30 mm and web of 27 mm along the perimeter of the ceiling, screw fixed to brick wall/ partition with help of nylon sleeves and screws, at 610 mm centers. The suspended GI intermediate channels of size 45 mm,0.9mm thk with two flanges of 15 mm each from the soffit at 1220 mm centers with ceiling angles with ceiling angle of width 25mm x 10mm x 0.55mm thk fixed to soffit with GI cleat and steel expansion fasteners. Ceiling section of 0.55 mm thk having web of 51.5 mm and two flanges of 26 mm each with lips of 10.5mmare then fixed to the intermediate channels with help of connecting clips and in direction perpendicular to the intermediate channel with centers 12.5 mm tapered edge gypboard (Confirming to IS-2095-1982) is then screw fixed to ceiling section with 25 mm dry wall screws at 230mm  centers. Screw fixing is done mechanically either with screw driver or drilling machine with suitable attachment.</t>
  </si>
  <si>
    <t>Finally the boards are to be joined and finished so as to have a flush look which includes finishing the tapered and square edges of the board with joining compound. paper tape and two coats of primer suitable for Gypboard (As per the recommendations / practice of India gypsum or equivalent). This includes providing the surface of false ceiling to be painted with approved quality of Plastic emulsion paint. The false ceiling surfaces shall be prepared  to the satisfaction of the  Architect, and shall be applied  with two coats of primer, two coats of putty and touch up putty if required to achieve smooth finish. The surface shall be painted with three coats of Luxol silk emulsion paint of approved make to the satisfaction of Architects.</t>
  </si>
  <si>
    <r>
      <rPr>
        <b/>
        <sz val="12"/>
        <color indexed="8"/>
        <rFont val="Arial"/>
        <family val="2"/>
      </rPr>
      <t xml:space="preserve">Cove and Verticals :- </t>
    </r>
    <r>
      <rPr>
        <sz val="12"/>
        <color indexed="8"/>
        <rFont val="Arial"/>
        <family val="2"/>
      </rPr>
      <t xml:space="preserve">P&amp;F gyp board on frame, which includes filling and finishing the board  edges  with  jointing  compound,  paper  tape. Complete as per drawings and directions specified by the architect.  </t>
    </r>
    <r>
      <rPr>
        <b/>
        <sz val="12"/>
        <color indexed="8"/>
        <rFont val="Arial"/>
        <family val="2"/>
      </rPr>
      <t>|</t>
    </r>
    <r>
      <rPr>
        <sz val="12"/>
        <color indexed="8"/>
        <rFont val="Arial"/>
        <family val="2"/>
      </rPr>
      <t>Area - All Area</t>
    </r>
    <r>
      <rPr>
        <b/>
        <sz val="12"/>
        <color indexed="8"/>
        <rFont val="Arial"/>
        <family val="2"/>
      </rPr>
      <t>|</t>
    </r>
  </si>
  <si>
    <t xml:space="preserve">TRAP DOORS </t>
  </si>
  <si>
    <t>GREEN, MERINO, ARCHID</t>
  </si>
  <si>
    <t>Providing and fixing trap doors for access to the areas above false ceiling. The trap door shall have an external frame made of 2" x 2" Teakwood scantling on which the shutter is hinged. Shutter shall be made 25mm thick solid core flush shutter finished in laminated shade with timber edge lipping as per the detail drawings. Concealed heavy duty hinges shall be used to mount the shutters and locking shall be provided with panel locks. The shutter shall be moulded in level with the false ceiling forming a groove all around. Sufficient number of hinges and locks shall be provided to avoid sagging of the shutter. Key also shall be supplied. No extra rate shall be provided for suspenders or frame works alround for linking the trap door to gypboard false ceiling. All the exposed wooden/ plywood surfaces shall be finished in Auto coat paint of approved shade as directed by Architects.</t>
  </si>
  <si>
    <t>PLYWOOD PELMET  FOR WINDOWS/GLAZING</t>
  </si>
  <si>
    <t>GREEN, MERINO, ARCHID, SAMRAT, CENTURY</t>
  </si>
  <si>
    <t>Providing and fixing pelmet made in 19 mm plywood to enable fixing of blinds along the window and other area with necessary 50 x 50mm salwood /19mm thick plywood supports system at regular intervals as directed by the Architects. The plywood edges shall have  pvc beading  as per the detail drawings. The exposed teakwood surfaces shall be stained to shade as directed by Architects and polished melamine</t>
  </si>
  <si>
    <t>250 x 600mm high in Laminate finish</t>
  </si>
  <si>
    <t xml:space="preserve">Veneer/ Rafter ceiling </t>
  </si>
  <si>
    <t>Providing and fixing in  veneer ceiling on framework made in 2" x 2" thick sal wood sections, placed at 2'-0" c/c in both the directions as per detail drawing.  The framework shall be claded with 12mm thick plywood and finished in veneer with matching timber  lipping to shape and size as per the detail drawings. All the exposed wooden and veneer surfaces shall be stained to shade as directed by Architects and polished melamine. Kindly note only elevation area measurement shall be considered excluding internal and external the boxing thickness for the payment.</t>
  </si>
  <si>
    <t>Total for false ceiling</t>
  </si>
  <si>
    <t>D</t>
  </si>
  <si>
    <t>PAINTING WORK</t>
  </si>
  <si>
    <t>PAINTING WITH WASHABLE EMULSION PAINT (Royal Shine )</t>
  </si>
  <si>
    <r>
      <t xml:space="preserve">The surface of wall or ceiling to be painted shall be prepared  to the satisfaction of the  Architect, and shall be applied  with 3 coats of primer, two coats of putty and touch up putty if required to achieve smooth finish. </t>
    </r>
    <r>
      <rPr>
        <b/>
        <sz val="12"/>
        <rFont val="Arial"/>
        <family val="2"/>
      </rPr>
      <t xml:space="preserve">The surface shall be painted with three coats of premium emulsion paint </t>
    </r>
  </si>
  <si>
    <t>JOTUN, ICI, ASIAN</t>
  </si>
  <si>
    <t>PUNNING</t>
  </si>
  <si>
    <r>
      <t>Punning the wall using Vermiculate plaster of</t>
    </r>
    <r>
      <rPr>
        <b/>
        <sz val="12"/>
        <color indexed="10"/>
        <rFont val="Arial"/>
        <family val="2"/>
      </rPr>
      <t xml:space="preserve">  </t>
    </r>
    <r>
      <rPr>
        <b/>
        <sz val="12"/>
        <rFont val="Arial"/>
        <family val="2"/>
      </rPr>
      <t>super fine</t>
    </r>
    <r>
      <rPr>
        <b/>
        <sz val="12"/>
        <color indexed="10"/>
        <rFont val="Arial"/>
        <family val="2"/>
      </rPr>
      <t xml:space="preserve"> </t>
    </r>
    <r>
      <rPr>
        <sz val="12"/>
        <rFont val="Arial"/>
        <family val="2"/>
      </rPr>
      <t xml:space="preserve"> over plastered surfaces for average thick of 8-12mm thick as per the manufacturers specifications. The plaster shall be finished uniform and wave free with grooves to pattern as per the detailed drawings.</t>
    </r>
  </si>
  <si>
    <t>Gypsum india/ Sakrani</t>
  </si>
  <si>
    <t>Total for Painting work</t>
  </si>
  <si>
    <t>E</t>
  </si>
  <si>
    <t>PARTITION AND PANELLING WORK</t>
  </si>
  <si>
    <r>
      <t>Providing and fixing in position using proprietary make JEB (SAPPHIRE ALUMINIUM PRODUCTS ) Aluminium fully glazed  partition made in 12mm thick toughened glass panels held in position as per the detail drawings. The glass shall be held at top throughout the length with 25 x 25mm Proprietary aluminium sections fixed to  2</t>
    </r>
    <r>
      <rPr>
        <b/>
        <sz val="12"/>
        <rFont val="Arial"/>
        <family val="2"/>
      </rPr>
      <t>5 x 25 mm Aluminium framework</t>
    </r>
    <r>
      <rPr>
        <sz val="12"/>
        <rFont val="Arial"/>
        <family val="2"/>
      </rPr>
      <t>at the false ceiling level and fixed at floor level at bottom with 75mm x 25mm Aluminium Sap prorietary aluminium sections in the floor after neat machine groove cutting in the floor including necessary foam to cushion the glass and sealed with approved non staining silicone sealant as per the detailed drawing. Jeb series SAP 047, 44, 45 with required wedge and stakes as per the manufacturers specifications/detailed drawings. The edges of the all glass panels shall be machine polished. The glass joints shall be of butt/Champhered type and finished with non staining servex seal  as approved by the Architect.</t>
    </r>
  </si>
  <si>
    <t>Jeb/Aloy</t>
  </si>
  <si>
    <t xml:space="preserve">102MM THICK PLAIN GYPSUM BOARD PARTITIONS </t>
  </si>
  <si>
    <t>SAINT GOBAIN / LAFARGE / UP TWIGA</t>
  </si>
  <si>
    <t xml:space="preserve">102mm thick Gypsteel Ultra™ C stud partition which includes 2 layers of tapered edge 12.5 mm thick Gypsum board with screw fixed with drywall screws of 25mm, 50mm at 300mm centres to either side of 48mm Gypsteel Ultra™ C stud (0.5mm thick having one flange of 34mm and another flange of 36mm made of GI Steel) placed at 610mm centre to centre in 50mm Gypsteel Ultra™ floor and ceiling channel (0.5mm thick have equal flanges of 32mm made of GI steel), which is anchored to the floor &amp; true ceiling using suitable anchor fasteners. The boards are to be fixed to the framework with joints staggered to avoid leakage through joints. A Gypsteel Ultra Noggin Channel of width 70mm (0.5mm thick having two flanges of 40mm each) is to be fixed using Gyproc metal to metal flat head screw at horizontal joints of the boards with Gyproc drywall screws of 25mm, 50mm at 600mm c/c at center and 300mm c/c at periphery of the board. Finally square and tapered edges of the boards are to be jointed and finished so as to have a flush look which includes filling and finishing with Gyproc Jointing compound, Gyproc Joint Paper tape and two coats of Drywall Top Coat (as per recommended practices of Saint- Gobain Gyproc India) . The junction of the partition with masonry &amp; all penetration through the partition has to be treated with a intumescent fire sealant of equivalent fire rating. 50mm Glasswool to included at the middle as insulation material.
</t>
  </si>
  <si>
    <t xml:space="preserve">The partitions shall have 50x50mm  and 75mm wide, 12mm thick exterior grade HDF corner guards finished Autocoat paint with grooves to pattern as per the detail drawings.The partition shall also have 75mm high proprietary anodised aluminium skirting as per manufacturers specifications at the bottom on both the sides flush with gypsum board surface with grooves as per the detail drawings. The anodised aluminium channel of required size shall be embedded in grooves with edges neatly finished with India Gypsum make veneer gyp-plaster as per the detail drawings. This also includes necessary cut out required for A/C Duts, cable trays, other services which pass through the partitions and seal the gap with Gypboard and seal the joint with Acoustic/Fire seal as directed by the Architects.
</t>
  </si>
  <si>
    <t>ABOVE FALSE CEILING</t>
  </si>
  <si>
    <t xml:space="preserve">98mm thick Gypsteel Ultra™ C stud partition which includes 2 layers of tapered edge 12.5 mm thick Gypsum board with screw fixed with drywall screws of 25mm, 50mm at 300mm centres to either side of 48mm Gypsteel Ultra™ C stud (0.5mm thick having one flange of 34mm and another flange of 36mm made of GI Steel) placed at 610mm centre to centre in 50mm Gypsteel Ultra™ floor and ceiling channel (0.5mm thick have equal flanges of 32mm made of GI steel), which is anchored to the floor &amp; true ceiling using suitable anchor fasteners. The boards are to be fixed to the framework with joints staggered to avoid leakage through joints. A Gypsteel Ultra Noggin Channel of width 70mm (0.5mm thick having two flanges of 40mm each) is to be fixed using Gyproc metal to metal flat head screw at horizontal joints of the boards with Gyproc drywall screws of 25mm, 50mm at 600mm c/c at center and 300mm c/c at periphery of the board. Finally square and tapered edges of the boards are to be jointed and finished so as to have a flush look which includes filling and finishing with Gyproc Jointing compound, Gyproc Joint Paper tape and two coats of Drywall Top Coat (as per recommended practices of Saint- Gobain Gyproc India) . The junction of the partition with masonry &amp; all penetration through the partition has to be treated with a intumescent fire sealant of equivalent fire rating. 50mm Glasswool to included at the middle as insulation material.
</t>
  </si>
  <si>
    <t>INDIA GYPSUM, UPTWIGA, LAFARGE</t>
  </si>
  <si>
    <t xml:space="preserve">LAMINATE PANELLING  </t>
  </si>
  <si>
    <t>LAMINATE - 1 Providing and fixing designer laminate  wall and column paneling on framework made in 2" x 2" thick sal wood sections, placed at 2'-0" c/c in both the directions in different horizontal levels as per detail drawing. The framework shall be claded with 12mm thick plywood on one side and finished with  1mm thick designer laminate of approved shade and colour and grain direction as directed over hard wood frame work  of size 50mmx25mm fixed to the wall including providing necessary grooves &amp; cutout for electrical boxes etc all complete as per design &amp; drawings Basic rate of Laminate -Rs 2500 /- sheet</t>
  </si>
  <si>
    <t>GREEN, MERINO, SIBU</t>
  </si>
  <si>
    <t>b</t>
  </si>
  <si>
    <t>LAMINATE - 2  Providing and fixing designer laminate  wall and column paneling on framework made in 2" x 2" thick sal wood sections, placed at 2'-0" c/c in both the directions in different horizontal levels as per detail drawing. The framework shall be claded with 12mm thick plywood on one side and finished with  1mm thick designer laminate of approved shade and colour and grain direction as directed over hard wood frame work  of size 50mmx25mm fixed to the wall including providing necessary grooves &amp; cutout for electrical boxes etc all complete as per design &amp; drawings Basic rate of Laminate -Rs 2500 /- sheet</t>
  </si>
  <si>
    <t>c</t>
  </si>
  <si>
    <t>LAMINATE - 3 Providing and fixing designer laminate  wall and column paneling on framework made in 2" x 2" thick sal wood sections, placed at 2'-0" c/c in both the directions in different horizontal levels as per detail drawing. The framework shall be claded with 12mm thick plywood on one side and finished with  1mm thick designer laminate of approved shade and colour and grain direction as directed over hard wood frame work  of size 50mmx25mm fixed to the wall including providing necessary grooves &amp; cutout for electrical boxes etc all complete as per design &amp; drawings Basic rate of Laminate -Rs 2500 /- sheet</t>
  </si>
  <si>
    <r>
      <rPr>
        <b/>
        <sz val="12"/>
        <rFont val="Arial"/>
        <family val="2"/>
      </rPr>
      <t>Soft Board Panelling</t>
    </r>
    <r>
      <rPr>
        <sz val="12"/>
        <rFont val="Arial"/>
        <family val="2"/>
      </rPr>
      <t xml:space="preserve"> : P&amp;F paneling over adequate leveled frame formed of 12mm thick celotex board wrapped in fabric with all 4 sides of celotex panel finished with wooden margin of appropriate size. All grooves to finished with laminate/veneer/fabric all around to match the main fabric paneling, unless specified otherwise. panelling to include veneered skirting as required. base rate as per boq inclusive of all taxes. basic rate of Fabric Rs 450/-</t>
    </r>
  </si>
  <si>
    <r>
      <rPr>
        <b/>
        <sz val="12"/>
        <rFont val="Arial"/>
        <family val="2"/>
      </rPr>
      <t>Lacquered glass Panelling:</t>
    </r>
    <r>
      <rPr>
        <sz val="12"/>
        <rFont val="Arial"/>
        <family val="2"/>
      </rPr>
      <t xml:space="preserve"> Providing and fixing saint gobain Lacquered glass as per approved shade. Glass to be non toughened 6mm thk. glass mounted on backing ply of appropriate thickness.Glass to be fixed with neutral silicon adhesive of adequate bond strength, to laminated strips affixed to the backing ply. Glass to be finished with edge treatments as per full height glazed partition.</t>
    </r>
  </si>
  <si>
    <t>Saint Gobain</t>
  </si>
  <si>
    <r>
      <t xml:space="preserve">Providing &amp; fixing of 19mm thick </t>
    </r>
    <r>
      <rPr>
        <b/>
        <sz val="12"/>
        <color indexed="8"/>
        <rFont val="Arial"/>
        <family val="2"/>
      </rPr>
      <t>ply boxing</t>
    </r>
    <r>
      <rPr>
        <sz val="12"/>
        <color indexed="8"/>
        <rFont val="Arial"/>
        <family val="2"/>
      </rPr>
      <t xml:space="preserve"> between interior &amp; glazing with the help of screw as required &amp; instructed by architect / engineer in charge. Boxing has to be finish with paint approved by architect. Rate shall be include with all material shifting, temporary stand &amp; scaffolding where ever required as per instruction by architect &amp; PMC (Required material test certificate along with supporting document) Rate shall be include with material movement &amp; shifting for all the floors. Ply has to be from green ply or equivalent.</t>
    </r>
  </si>
  <si>
    <t xml:space="preserve">POSTFORMED CILL COPING </t>
  </si>
  <si>
    <t>Fabricating, Supplying and Fixing in position 25mm thick, 300-350 mm wide with upto 450mm height Postformed cill to shape anchored in the wall with  Hold fast etc., complete, as per architectural drawings &amp; finishes.</t>
  </si>
  <si>
    <t xml:space="preserve">GYPSUM PANELING </t>
  </si>
  <si>
    <t xml:space="preserve">Providing and fixing in paneling on framework made in 2" x 2" thick sal wood sections, placed at 2'-0" c/c in both the directions as per detail drawing. The framework shall be cladded with 4mm thick plywood on one side and finished with 12.5mm thick gypsum board with edge binder of India Gypsum make. The gypsum surfaces shall then be finished in paper tape, two coats of under coats and finally painted with Plastic paint of approved make and shade. The edges of the grooves shall be neatly finished with India Gypsum make veneer gyp-plaster as per the detail drawings and manufacturers specifications. </t>
  </si>
  <si>
    <t>Total for partition and panelling work</t>
  </si>
  <si>
    <t>F</t>
  </si>
  <si>
    <t xml:space="preserve">DOORS   </t>
  </si>
  <si>
    <t>DOORS - TYPE (GD) ALUMINIUM SLIDING GLASS  DOOR (Size 1000 x 2400 mm )</t>
  </si>
  <si>
    <t>Providing fabricating and fixing Aluminium Glazed door made of 10mm toughened glass of approved make, supported on proprietary  (SAPPHIRE ALUMINIUM PRODUCTS ) sections of  Single Leaf Jeb Wideline Door frames formed out of 90x 25mm Thk sections using JEB 112A, 113, 116 &amp; 008 as Door jamb with required accessories.The glass door shall be held  with anodised aluminium section of  Single leaf  JEB Wideline door shutter using 75 x 45mm SAP 422 for the hinge and the lock stiles and SAP 425 &amp; 428 for the top &amp; bottom stiles with spigots and other required accessories. The 100% of the glass shall be fixed with 3M film for frosted/ etched effect to the pattern as indicated in the detail drawings. This also includes providing necessary MS powder coated girders, supporting angles to hold the frame above the false ceiling as per the manufacturers specification adhering to the detailed drawings.</t>
  </si>
  <si>
    <t>Nos</t>
  </si>
  <si>
    <t>JEB / Aloy</t>
  </si>
  <si>
    <t>GLASS FIRE SAFETY DOOR (Size 2000 x 2400 mm )</t>
  </si>
  <si>
    <t xml:space="preserve">FIRE SAFETY DOOR WITH GLASS PANEL (Size 2000 x 2400 mm ) </t>
  </si>
  <si>
    <t>FLUSH DOOR (1000 X2400)</t>
  </si>
  <si>
    <t>Total for Doors</t>
  </si>
  <si>
    <t>G</t>
  </si>
  <si>
    <t>MISCELLENOUS WORKS</t>
  </si>
  <si>
    <t>FROSTED/ETCHED FILM</t>
  </si>
  <si>
    <t>Providing and fixing 3M frosted/etched film of approved texture and pattern to Glass surface as per the detailed drawings and as directed by the Architects.</t>
  </si>
  <si>
    <t>3M</t>
  </si>
  <si>
    <t>3M DIGITAL VINYL GRAPHIC FILM ON GLASS</t>
  </si>
  <si>
    <t>Providing and fixing 3M digital vinyl film of approved texture and pattern to Glass surface as per the detailed drawings and as directed by the Architects.</t>
  </si>
  <si>
    <t>SFT</t>
  </si>
  <si>
    <t>3M INDIA</t>
  </si>
  <si>
    <r>
      <rPr>
        <b/>
        <sz val="12"/>
        <rFont val="Arial"/>
        <family val="2"/>
      </rPr>
      <t>Room Signages</t>
    </r>
    <r>
      <rPr>
        <sz val="12"/>
        <rFont val="Arial"/>
        <family val="2"/>
      </rPr>
      <t xml:space="preserve"> : Room Signages with braille language : Providing and Fixing Internal signages  for Rooms - with braille language - made out of 2 mm thick SS Plate with Brush steel finish grade 316 or any other equivalent material, overall size to be 450mm X 150mm. Complete with adhesive/ 3M double sided tape etc.</t>
    </r>
  </si>
  <si>
    <t>Nos.</t>
  </si>
  <si>
    <r>
      <rPr>
        <b/>
        <sz val="12"/>
        <rFont val="Arial"/>
        <family val="2"/>
      </rPr>
      <t>General Luminous Fire Exit Signages</t>
    </r>
    <r>
      <rPr>
        <sz val="12"/>
        <rFont val="Arial"/>
        <family val="2"/>
      </rPr>
      <t>: Providing and installing Double sided glow signs- fire exit signage at locations indicated by the architect including all exit points and direction signage. Size of Glow signage to be 300mm X 100mm.</t>
    </r>
  </si>
  <si>
    <t>Each</t>
  </si>
  <si>
    <t>PROLITE</t>
  </si>
  <si>
    <t>Push/ Pull signages for all glass doors - Providing and installing Push / Pull signages made out of colored vinyl . Size of the signage - 150 x 40mm.</t>
  </si>
  <si>
    <r>
      <t xml:space="preserve">Providing and fixing in position </t>
    </r>
    <r>
      <rPr>
        <b/>
        <sz val="12"/>
        <rFont val="Arial"/>
        <family val="2"/>
      </rPr>
      <t xml:space="preserve">Roller blind </t>
    </r>
    <r>
      <rPr>
        <sz val="12"/>
        <rFont val="Arial"/>
        <family val="2"/>
      </rPr>
      <t xml:space="preserve">(of specified make as per list of approved manufacturer) . The control end cap accomodate gear and ball chain pully.GSM ----370, Thickness -0.35, Polyester -100%, Acryclic Coated, WIdth - 2.55 m
</t>
    </r>
  </si>
  <si>
    <t>VISTA / MAC / HUNTERDOUGLAS</t>
  </si>
  <si>
    <r>
      <t xml:space="preserve">Entrance Floor Mats-- </t>
    </r>
    <r>
      <rPr>
        <sz val="12"/>
        <rFont val="Arial"/>
        <family val="2"/>
      </rPr>
      <t>Providing and installing trapper floor matting (Heavy duty) as per manufacturer  specification Source :- Euronics Basic  cost Rs 220/- per sft FOR at site</t>
    </r>
  </si>
  <si>
    <t>3M / EURONICS / LG</t>
  </si>
  <si>
    <r>
      <t xml:space="preserve">Providing and fixing fully charged  </t>
    </r>
    <r>
      <rPr>
        <b/>
        <sz val="12"/>
        <rFont val="Arial"/>
        <family val="2"/>
      </rPr>
      <t>ABC powder type (Mono-Ammonium Phosphate - MAP 90)</t>
    </r>
    <r>
      <rPr>
        <sz val="12"/>
        <rFont val="Arial"/>
        <family val="2"/>
      </rPr>
      <t xml:space="preserve"> portable fire extinguishers   conforming to IS:15683, fixed to wall with brackets complete with initial charge. (Note: The cost for stand of fire extinguisher shall be included in this rate)</t>
    </r>
  </si>
  <si>
    <t>a) Capacity 2 Kg.</t>
  </si>
  <si>
    <t>b) Capacity 6 Kg.</t>
  </si>
  <si>
    <t>Aluminium sink in the pantry</t>
  </si>
  <si>
    <r>
      <rPr>
        <b/>
        <sz val="12"/>
        <rFont val="Arial"/>
        <family val="2"/>
      </rPr>
      <t xml:space="preserve">WINDOW (W3) - </t>
    </r>
    <r>
      <rPr>
        <sz val="12"/>
        <rFont val="Arial"/>
        <family val="2"/>
      </rPr>
      <t>Glass and frame of the window to be changed. Providing and fixing frosted/etched film of approved texture and pattern to Glass surface as per the detailed drawings and as directed by the Architects. above glass to be the frosted glass as approved by the Architect.</t>
    </r>
  </si>
  <si>
    <r>
      <rPr>
        <b/>
        <sz val="12"/>
        <rFont val="Arial"/>
        <family val="2"/>
      </rPr>
      <t>WINDOW (W4)</t>
    </r>
    <r>
      <rPr>
        <sz val="12"/>
        <rFont val="Arial"/>
        <family val="2"/>
      </rPr>
      <t xml:space="preserve"> - Providing and fixing 3M frosted glass of approved texture and pattern to Glass surface as per the detailed drawings and as directed by the Architects. And the frame to be changed as per directed by the Architect.</t>
    </r>
  </si>
  <si>
    <t xml:space="preserve">All the glass panes of the existing window to be changed along with it the frames of the windows to be painted as per the detailed drawings or approved by the Architects </t>
  </si>
  <si>
    <t>TOTAL OF MISCELLANEOUS WORKS</t>
  </si>
  <si>
    <t>H</t>
  </si>
  <si>
    <t>STORAGE AND COUNTERS</t>
  </si>
  <si>
    <t>PANTRY COUNTER STORAGE UNIT WITH GRANITE TOP COMPLETE ALL</t>
  </si>
  <si>
    <t>GREEN, MERINO, HETTICH,</t>
  </si>
  <si>
    <t xml:space="preserve">PRINTER / REPRO COUNTER </t>
  </si>
  <si>
    <t>Providing and fixing 600mm deep running counter with storage units below and over head storage unit made in 19mm thick plywood frame work as per the detailed drawings. The counter top shall be finished in laminate of approved shade with 2mm thick imported rigid PVC edge lipping as per the detailed drawings. The counter shall have open shelves storage unit below made in 19mm thick plywood. The counter shall have 12mm thick fabric finished soft board paneling in-between the counter top and below over head storage unit over 12mm thick plywood backing surface as per the detailed drawings. The counter shall have 300mm wide shelf/ledge below over head storage unit made in 19mm thick plywood and the overhead storage unit with internal shelf of 450mm deep.  All the exposed plywood surface shall be finished in laminate of approved shade with 2mm thick imported rigid PVC edge lipping.This shall also include 150mm high chair rail band made in ply wood finished with laminate as pe the detailed drawing.</t>
  </si>
  <si>
    <t xml:space="preserve"> The internal surfaces of the storage units shall be laminated with 1mm thick laminate of approved shade with 2mm thick imported rigid PVC edge lipping. All the exposed  wooden surfaces shall be finished in Autocoat paint of approved shade as directed  by the Architects . This also includes providing necessary hardwares like spring loaded hinges etc. of approved make.</t>
  </si>
  <si>
    <t xml:space="preserve">TOTAL OF STORAGE AND COUNTERS </t>
  </si>
  <si>
    <t>LOBBY WORKS</t>
  </si>
  <si>
    <t>J</t>
  </si>
  <si>
    <t>PAINTING WITH PLASTIC EMULSION  PAINT- LIFT LOBBY(OPTIONAL)</t>
  </si>
  <si>
    <t>The surface to be painted shall be prepared to the satisfaction of the Architect, and shall be applied with two coats of primer, two coats of putty and touch up putty if required to achieve smooth finish. The surface shall be painted with three coats of  enamel paint of approved make and shade as directed by the Architect.</t>
  </si>
  <si>
    <t>JOTUN, ICI, ASIAN / BERGER</t>
  </si>
  <si>
    <t>Cleaning of the lift lobby</t>
  </si>
  <si>
    <t>POLISHING OF STONE (OPTIONAL)</t>
  </si>
  <si>
    <t>TOTAL OF LOBBY WORKS</t>
  </si>
  <si>
    <r>
      <rPr>
        <b/>
        <sz val="10"/>
        <color theme="1"/>
        <rFont val="Arial"/>
        <family val="2"/>
      </rPr>
      <t>TYPOLOGY OF FURNITUR</t>
    </r>
    <r>
      <rPr>
        <sz val="10"/>
        <color theme="1"/>
        <rFont val="Arial"/>
        <family val="2"/>
      </rPr>
      <t>E</t>
    </r>
  </si>
  <si>
    <t>S.NO</t>
  </si>
  <si>
    <t>NAME / NO.</t>
  </si>
  <si>
    <t>NUMBER</t>
  </si>
  <si>
    <t>L SHAPED
WORKSTATION</t>
  </si>
  <si>
    <t>L shaped workstation of size 1500x1500 mm along with a frosted glass partition and a pedestal. Table top to be made with 19 mm board finished in  laminate and u shaped legs made in M.S. Pedestal to be made in similar material with 2 to 3 pull out drawers.</t>
  </si>
  <si>
    <t>WORKSTATION</t>
  </si>
  <si>
    <t xml:space="preserve">Workstation of size 3145x600 mm for 3 people. Table top to be made with 19 mm board finished in  laminate and u shaped legs made in M.S. </t>
  </si>
  <si>
    <t>DIRECTOR'S
TABLE</t>
  </si>
  <si>
    <t xml:space="preserve">Stealler Table of size 2100mmX750mm and side table 1200mmx 750mm) Worktop
made of 25mm thick Prelaminated particle board with 2 mm thick PVC Lipping on the edges. The worktop is supported on Metal CRCA powder coated understructure with Perforated Modesty panel. Steel Perforated Modesty Panels is made of 0.8mm thick CRCA sheet and shall have square holes of 7mmx7mm in 50mm pitch along vertically and horizontally. The tables have metal inserts on underside for modularity. The above furniture should be as per specification and sample approved by Engineer in charge. </t>
  </si>
  <si>
    <t>CENTRE TABLE</t>
  </si>
  <si>
    <r>
      <t xml:space="preserve">Wooden designer centre table of size 1000x600 -Frame : Made out of teak wood duly polished. Top:- Made out of 19mm commercial Board + 4mm OST strate veneer ply pressed  above it and margin shelf provided of the bottom duly polished with melamine finish. </t>
    </r>
    <r>
      <rPr>
        <b/>
        <sz val="10"/>
        <color rgb="FFFF0000"/>
        <rFont val="Arial"/>
        <family val="2"/>
      </rPr>
      <t>With 2 Nos. Visitor Sofa</t>
    </r>
  </si>
  <si>
    <t>MEETING SHAPED
TABLE</t>
  </si>
  <si>
    <t>Made of commercial board, finished in laminate and metal legs.</t>
  </si>
  <si>
    <t>BOOTH SEAT</t>
  </si>
  <si>
    <t>Booth seat of size 1730x500 mm made of board finished with laminate with upholsteryand quilted back.</t>
  </si>
  <si>
    <t>L SHAPED
BENCH</t>
  </si>
  <si>
    <t>Made of commercial board finished in laminate.</t>
  </si>
  <si>
    <t>STORAGE 1</t>
  </si>
  <si>
    <t xml:space="preserve">Custom designed storage having - Half height storage (upto 750 mm) with pull out shutters having finger grooves made in board and finished in laminate of shade and brand as approved.
Overhead storage (upto 2400mm) With sliding panels having strip light below the storage, and rolling ladder running over a channel rod for access. </t>
  </si>
  <si>
    <t>STORAGE 3</t>
  </si>
  <si>
    <t xml:space="preserve">Overhead storage (1875x350x600mm) with sliding panels made of board and 
finished in laminate. </t>
  </si>
  <si>
    <t xml:space="preserve">STORAGE 4  </t>
  </si>
  <si>
    <t>Overhead storage (1415x350x750mm) with sliding panels made of board and 
finished in laminate.</t>
  </si>
  <si>
    <t>STORAGE 5</t>
  </si>
  <si>
    <t>Overhead storage (2395x350x750mm) with sliding panels made of board and 
finished in laminate.</t>
  </si>
  <si>
    <t xml:space="preserve">PLANTER RACK </t>
  </si>
  <si>
    <t>Planter rack upto 2100 mm made with M.S. frame and ply wood with open 
magazine shelf in the bottom (upto 750 mm).</t>
  </si>
  <si>
    <t>BOOKSHELF</t>
  </si>
  <si>
    <t>Bookshelf made with commercial board and finished in laminate with storage below.</t>
  </si>
  <si>
    <t>DIRECTOR'S
CHAIR</t>
  </si>
  <si>
    <t xml:space="preserve">High back chairs (director's cabin)  -Kareena from Godrej  or approved equivalent </t>
  </si>
  <si>
    <t>VISITOR'S
CHAIR</t>
  </si>
  <si>
    <r>
      <t xml:space="preserve">Visitor chairs (with center table) for diector's cabin  - Mid back from Godrej  or approved equivalent </t>
    </r>
    <r>
      <rPr>
        <b/>
        <sz val="10"/>
        <color rgb="FFFF0000"/>
        <rFont val="Arial"/>
        <family val="2"/>
      </rPr>
      <t xml:space="preserve"> Without Centre Table</t>
    </r>
  </si>
  <si>
    <t>WORKSTATION
CHAIR</t>
  </si>
  <si>
    <t xml:space="preserve">Work station chairs -ultima super mid back  from Godrej  or approved equivalent </t>
  </si>
  <si>
    <t>DISCUSSION
CHAIR</t>
  </si>
  <si>
    <t xml:space="preserve">Diccussion chair (with pebble table) ultima  super low back  from Godrej  or approved equivalent </t>
  </si>
  <si>
    <t>SL. NO</t>
  </si>
  <si>
    <t>SERVICES WORKS</t>
  </si>
  <si>
    <t>UNIT</t>
  </si>
  <si>
    <t>QTY</t>
  </si>
  <si>
    <t>Electrical works complete with  conduiting, Aluminium raceways, cable tray, wiring, dedicated Raw power points and  UPS Points and switches for each W/s and seat plus rooms/ open areas, washrooms, service raw power points, power to LV and all ACs , Dedicated Earthings, DB's , Main panels, Copper &amp; Aluminium Main Cables  . All wiring to be done with FRLS wires. All service rooms to be provided with Rubber matts</t>
  </si>
  <si>
    <t>Sqft</t>
  </si>
  <si>
    <t>PHILIPS / WIPRO / SIEMENS / FINOLEX / LEGRAND</t>
  </si>
  <si>
    <t>Recess mounted LED luminaire with complete diffuser, size  - 2'x2'</t>
  </si>
  <si>
    <t>Wipro CRCO10R038HP57GL or Similar OSRAM/Philips/Bajaj</t>
  </si>
  <si>
    <t>Recess mounted circular LED downlighter, size 165 mm dia</t>
  </si>
  <si>
    <t>Wipro LD91-201-XXX-65-XX or Similar OSRAM/Philips/Bajaj</t>
  </si>
  <si>
    <t>Wipro Garnet LED spot light, size 145 mm dia</t>
  </si>
  <si>
    <t>Wipro LD91-201-XXX-40-XX or Similar OSRAM/Philips/Bajaj</t>
  </si>
  <si>
    <t>Circular suspended fully diffused LED luminaire, size 300 mm dia</t>
  </si>
  <si>
    <t>Wipro LM71-441-XXX-57-XX or Similar OSRAM/Philips/Bajaj</t>
  </si>
  <si>
    <t>Fire alarm system conventional as per design with conduiting , wiring ,detectors  &amp; hooters, Panels etc complete with integration.</t>
  </si>
  <si>
    <t>MORLEY / NOTIFIER / AGNI</t>
  </si>
  <si>
    <t xml:space="preserve">Low side  Air-conditioning works with  ducts ,insulation , grill &amp; diffusers, VAV, fire dampers, control wiring connections  etc complete as per design  ( AHU units to be supplied by the client ). </t>
  </si>
  <si>
    <t>DANFOSS, ANERGY, TRISTAR, SPHERE, WAVES, PARAMOUNT, 3M, INSUMEL, MEXFLOW</t>
  </si>
  <si>
    <t>Public address system as per design with conduiting , wiring , speakers,  etc complete.</t>
  </si>
  <si>
    <t>BOSCH / PHILIPS or EQUV.</t>
  </si>
  <si>
    <t xml:space="preserve">Access control doors with Biometric,card based system including conduiting , wiring , card reader,segrigated indivisual controlers , magnetic lock with software for all doors etc, </t>
  </si>
  <si>
    <t>sqft</t>
  </si>
  <si>
    <t>SYRIS / HONEYWELL or EQUV.</t>
  </si>
  <si>
    <r>
      <t xml:space="preserve">CCTV system with POE/ IP conduiting , wiring , Voice activated cameras, POE/ IP Cameras, power supply, Software, Harddisk, DVR and monitor etcFull 4 post couvrage of all bays, corridors, rooms ,entry and exists complete as per design, complete as design. (3 Nos.in quantity ) Minimum recording for </t>
    </r>
    <r>
      <rPr>
        <b/>
        <sz val="11"/>
        <rFont val="Arial"/>
        <family val="2"/>
      </rPr>
      <t>90 days</t>
    </r>
  </si>
  <si>
    <t>CP PLUS, SAMSUNG or EQUV.</t>
  </si>
  <si>
    <t>FIRE FIGHTING WORKS</t>
  </si>
  <si>
    <r>
      <t>Providing and fixing  of Header and branches with mild steel pipe, Valves, flanges and forged socket fittings such as bends, tees, reducers, rubber insertions and galvanized nuts and bolts, blank flanges, confirming to IS:1239-1974 Part-I and Part-II (Heavy Class) with up to date amendments including fixing the pipe on wall / celing with suitable</t>
    </r>
    <r>
      <rPr>
        <b/>
        <u/>
        <sz val="11"/>
        <rFont val="Arial"/>
        <family val="2"/>
      </rPr>
      <t>galvanized</t>
    </r>
    <r>
      <rPr>
        <sz val="11"/>
        <rFont val="Arial"/>
        <family val="2"/>
      </rPr>
      <t>strip / clamps / bracket and painting with one coat of anti-corrosive paint / primer and two or more coats of synthetic enamel paint , Including upright and down Sprinklers of Tyco make and1500 mm Long UL Listed Flexible Pipe etc . complete as required as per NBC Norms</t>
    </r>
  </si>
  <si>
    <t>TYCO / TATA/ AIDCO</t>
  </si>
  <si>
    <r>
      <rPr>
        <b/>
        <sz val="11"/>
        <rFont val="Arial"/>
        <family val="2"/>
      </rPr>
      <t>Data work</t>
    </r>
    <r>
      <rPr>
        <sz val="11"/>
        <rFont val="Arial"/>
        <family val="2"/>
      </rPr>
      <t xml:space="preserve"> as per design with conduiting , cat 6 wiring , face plate, data rack, patchcords,jack panels etc </t>
    </r>
  </si>
  <si>
    <t>AMP,R&amp;M, TYCO, APW,APC</t>
  </si>
  <si>
    <t>Providing and fixing 2 kva online ups with battery and 10min. Battery back up.</t>
  </si>
  <si>
    <t>Numeric/ Eaton</t>
  </si>
  <si>
    <t>TOTAL  OF SERVICES WORKS</t>
  </si>
  <si>
    <t>Total</t>
  </si>
  <si>
    <t>BRAND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</si>
</sst>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 #,##0_-;_-* &quot;-&quot;_-;_-@_-"/>
    <numFmt numFmtId="165" formatCode="0.00;[Red]0.00"/>
    <numFmt numFmtId="166" formatCode="0.0"/>
  </numFmts>
  <fonts count="38">
    <font>
      <sz val="11"/>
      <color indexed="8"/>
      <name val="Calibri"/>
    </font>
    <font>
      <sz val="11"/>
      <color theme="1"/>
      <name val="Helvetica Neue"/>
      <family val="2"/>
      <scheme val="minor"/>
    </font>
    <font>
      <sz val="10"/>
      <color indexed="15"/>
      <name val="Arial"/>
      <family val="2"/>
    </font>
    <font>
      <b/>
      <sz val="10"/>
      <color indexed="8"/>
      <name val="Arial"/>
      <family val="2"/>
    </font>
    <font>
      <sz val="10"/>
      <color indexed="8"/>
      <name val="Arial"/>
      <family val="2"/>
    </font>
    <font>
      <b/>
      <i/>
      <sz val="12"/>
      <color indexed="8"/>
      <name val="Times New Roman"/>
      <family val="1"/>
    </font>
    <font>
      <b/>
      <sz val="11"/>
      <color indexed="12"/>
      <name val="Times New Roman"/>
      <family val="1"/>
    </font>
    <font>
      <b/>
      <sz val="10"/>
      <color indexed="23"/>
      <name val="Arial"/>
      <family val="2"/>
    </font>
    <font>
      <sz val="10"/>
      <color indexed="24"/>
      <name val="Arial"/>
      <family val="2"/>
    </font>
    <font>
      <b/>
      <sz val="7"/>
      <color indexed="15"/>
      <name val="Arial"/>
      <family val="2"/>
    </font>
    <font>
      <b/>
      <sz val="10"/>
      <color indexed="24"/>
      <name val="Arial"/>
      <family val="2"/>
    </font>
    <font>
      <b/>
      <i/>
      <sz val="10"/>
      <color indexed="8"/>
      <name val="Arial"/>
      <family val="2"/>
    </font>
    <font>
      <sz val="11"/>
      <color indexed="8"/>
      <name val="Calibri"/>
      <family val="2"/>
    </font>
    <font>
      <i/>
      <sz val="10"/>
      <color indexed="8"/>
      <name val="Arial"/>
      <family val="2"/>
    </font>
    <font>
      <b/>
      <sz val="10"/>
      <color rgb="FFFF0000"/>
      <name val="Arial"/>
      <family val="2"/>
    </font>
    <font>
      <b/>
      <sz val="11"/>
      <color theme="1"/>
      <name val="Helvetica Neue"/>
      <family val="2"/>
      <scheme val="minor"/>
    </font>
    <font>
      <b/>
      <sz val="12"/>
      <name val="Arial"/>
      <family val="2"/>
    </font>
    <font>
      <sz val="12"/>
      <name val="Arial"/>
      <family val="2"/>
    </font>
    <font>
      <b/>
      <sz val="12"/>
      <color theme="1"/>
      <name val="Arial"/>
      <family val="2"/>
    </font>
    <font>
      <sz val="12"/>
      <color theme="1"/>
      <name val="Arial"/>
      <family val="2"/>
    </font>
    <font>
      <sz val="10"/>
      <name val="Arial"/>
      <family val="2"/>
    </font>
    <font>
      <b/>
      <sz val="12"/>
      <color indexed="10"/>
      <name val="Arial"/>
      <family val="2"/>
    </font>
    <font>
      <b/>
      <u/>
      <sz val="12"/>
      <name val="Arial"/>
      <family val="2"/>
    </font>
    <font>
      <sz val="12"/>
      <color indexed="8"/>
      <name val="Arial"/>
      <family val="2"/>
    </font>
    <font>
      <b/>
      <sz val="12"/>
      <color indexed="8"/>
      <name val="Arial"/>
      <family val="2"/>
    </font>
    <font>
      <sz val="11"/>
      <name val="돋움"/>
      <family val="2"/>
      <charset val="129"/>
    </font>
    <font>
      <sz val="10"/>
      <name val="MS Sans Serif"/>
      <family val="2"/>
    </font>
    <font>
      <sz val="10"/>
      <color theme="1"/>
      <name val="Arial"/>
      <family val="2"/>
    </font>
    <font>
      <b/>
      <sz val="10"/>
      <color theme="1"/>
      <name val="Arial"/>
      <family val="2"/>
    </font>
    <font>
      <sz val="11"/>
      <color theme="1"/>
      <name val="Arial"/>
      <family val="2"/>
    </font>
    <font>
      <b/>
      <sz val="11"/>
      <name val="Arial"/>
      <family val="2"/>
    </font>
    <font>
      <sz val="11"/>
      <name val="Arial"/>
      <family val="2"/>
    </font>
    <font>
      <sz val="11"/>
      <color rgb="FF000000"/>
      <name val="Calibri"/>
      <family val="2"/>
    </font>
    <font>
      <sz val="11"/>
      <name val="Calibri"/>
      <family val="2"/>
    </font>
    <font>
      <b/>
      <sz val="11"/>
      <name val="Calibri"/>
      <family val="2"/>
    </font>
    <font>
      <sz val="10"/>
      <color rgb="FF222222"/>
      <name val="Arial"/>
      <family val="2"/>
    </font>
    <font>
      <b/>
      <u/>
      <sz val="11"/>
      <name val="Arial"/>
      <family val="2"/>
    </font>
    <font>
      <b/>
      <sz val="11"/>
      <color theme="1"/>
      <name val="Arial"/>
      <family val="2"/>
    </font>
  </fonts>
  <fills count="17">
    <fill>
      <patternFill patternType="none"/>
    </fill>
    <fill>
      <patternFill patternType="gray125"/>
    </fill>
    <fill>
      <patternFill patternType="solid">
        <fgColor indexed="12"/>
        <bgColor auto="1"/>
      </patternFill>
    </fill>
    <fill>
      <patternFill patternType="solid">
        <fgColor indexed="17"/>
        <bgColor auto="1"/>
      </patternFill>
    </fill>
    <fill>
      <patternFill patternType="solid">
        <fgColor indexed="19"/>
        <bgColor auto="1"/>
      </patternFill>
    </fill>
    <fill>
      <patternFill patternType="solid">
        <fgColor indexed="22"/>
        <bgColor auto="1"/>
      </patternFill>
    </fill>
    <fill>
      <patternFill patternType="solid">
        <fgColor indexed="8"/>
        <bgColor auto="1"/>
      </patternFill>
    </fill>
    <fill>
      <patternFill patternType="solid">
        <fgColor indexed="25"/>
        <bgColor auto="1"/>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rgb="FFFDEADA"/>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pplyNumberFormat="0" applyFill="0" applyBorder="0" applyProtection="0"/>
    <xf numFmtId="0" fontId="1" fillId="0" borderId="2"/>
    <xf numFmtId="0" fontId="20" fillId="0" borderId="2"/>
    <xf numFmtId="0" fontId="1" fillId="0" borderId="2"/>
    <xf numFmtId="0" fontId="25" fillId="0" borderId="2">
      <alignment vertical="center"/>
    </xf>
    <xf numFmtId="0" fontId="26" fillId="0" borderId="2"/>
    <xf numFmtId="43" fontId="20" fillId="0" borderId="2" applyFont="0" applyFill="0" applyBorder="0" applyAlignment="0" applyProtection="0"/>
  </cellStyleXfs>
  <cellXfs count="232">
    <xf numFmtId="0" fontId="0" fillId="0" borderId="0" xfId="0"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2" xfId="0" applyNumberFormat="1" applyFont="1" applyBorder="1" applyAlignment="1"/>
    <xf numFmtId="0" fontId="2" fillId="2" borderId="2" xfId="0" applyFont="1" applyFill="1" applyBorder="1" applyAlignment="1"/>
    <xf numFmtId="0" fontId="0" fillId="2" borderId="2" xfId="0" applyFont="1" applyFill="1" applyBorder="1" applyAlignment="1"/>
    <xf numFmtId="0" fontId="7" fillId="2" borderId="2" xfId="0" applyFont="1" applyFill="1" applyBorder="1" applyAlignment="1">
      <alignment vertical="center" wrapText="1"/>
    </xf>
    <xf numFmtId="0" fontId="0" fillId="0" borderId="2" xfId="0" applyFont="1" applyBorder="1" applyAlignment="1"/>
    <xf numFmtId="0" fontId="3" fillId="2" borderId="2" xfId="0" applyFont="1" applyFill="1" applyBorder="1" applyAlignment="1">
      <alignment horizontal="left" vertical="center"/>
    </xf>
    <xf numFmtId="0" fontId="4" fillId="2" borderId="2" xfId="0" applyFont="1" applyFill="1" applyBorder="1" applyAlignment="1">
      <alignment horizontal="left"/>
    </xf>
    <xf numFmtId="49" fontId="3" fillId="2" borderId="2" xfId="0" applyNumberFormat="1" applyFont="1" applyFill="1" applyBorder="1" applyAlignment="1">
      <alignment vertical="center" wrapText="1"/>
    </xf>
    <xf numFmtId="0" fontId="0" fillId="0" borderId="2" xfId="0" applyNumberFormat="1" applyFont="1" applyBorder="1" applyAlignment="1">
      <alignment vertical="center"/>
    </xf>
    <xf numFmtId="49" fontId="3"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left" vertical="center" wrapText="1"/>
    </xf>
    <xf numFmtId="49" fontId="6" fillId="6" borderId="3" xfId="0" applyNumberFormat="1"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49" fontId="4" fillId="2" borderId="3" xfId="0" applyNumberFormat="1" applyFont="1" applyFill="1" applyBorder="1" applyAlignment="1">
      <alignment horizontal="left" vertical="top" wrapText="1"/>
    </xf>
    <xf numFmtId="0" fontId="4" fillId="2" borderId="3" xfId="0" applyNumberFormat="1" applyFont="1" applyFill="1" applyBorder="1" applyAlignment="1">
      <alignment horizontal="center" vertical="center" wrapText="1"/>
    </xf>
    <xf numFmtId="2" fontId="8" fillId="2" borderId="3" xfId="0" applyNumberFormat="1" applyFont="1" applyFill="1" applyBorder="1" applyAlignment="1">
      <alignment horizontal="center" vertical="center"/>
    </xf>
    <xf numFmtId="49" fontId="4" fillId="2" borderId="3" xfId="0" applyNumberFormat="1" applyFont="1" applyFill="1" applyBorder="1" applyAlignment="1">
      <alignment horizontal="left" vertical="center" wrapText="1"/>
    </xf>
    <xf numFmtId="0" fontId="7" fillId="2" borderId="3" xfId="0" applyFont="1" applyFill="1" applyBorder="1" applyAlignment="1">
      <alignment horizontal="center" vertical="center" wrapText="1"/>
    </xf>
    <xf numFmtId="2" fontId="10" fillId="2" borderId="3" xfId="0" applyNumberFormat="1" applyFont="1" applyFill="1" applyBorder="1" applyAlignment="1">
      <alignment horizontal="center" vertical="center"/>
    </xf>
    <xf numFmtId="2" fontId="10" fillId="2" borderId="3" xfId="0" applyNumberFormat="1" applyFont="1" applyFill="1" applyBorder="1" applyAlignment="1">
      <alignment horizontal="center" vertical="center" wrapText="1"/>
    </xf>
    <xf numFmtId="2" fontId="8" fillId="2" borderId="3" xfId="0" applyNumberFormat="1" applyFont="1" applyFill="1" applyBorder="1" applyAlignment="1">
      <alignment horizontal="center" vertical="center" wrapText="1"/>
    </xf>
    <xf numFmtId="49" fontId="3" fillId="5" borderId="3" xfId="0" applyNumberFormat="1" applyFont="1" applyFill="1" applyBorder="1" applyAlignment="1">
      <alignment horizontal="left" vertical="center" wrapText="1"/>
    </xf>
    <xf numFmtId="49" fontId="11" fillId="2" borderId="3" xfId="0" applyNumberFormat="1" applyFont="1" applyFill="1" applyBorder="1" applyAlignment="1">
      <alignment vertical="center" wrapText="1"/>
    </xf>
    <xf numFmtId="49" fontId="3" fillId="2" borderId="3" xfId="0" applyNumberFormat="1" applyFont="1" applyFill="1" applyBorder="1" applyAlignment="1">
      <alignment vertical="center" wrapText="1"/>
    </xf>
    <xf numFmtId="49" fontId="3" fillId="4" borderId="3" xfId="0" applyNumberFormat="1" applyFont="1" applyFill="1" applyBorder="1" applyAlignment="1">
      <alignment vertical="center" wrapText="1"/>
    </xf>
    <xf numFmtId="0" fontId="2" fillId="2" borderId="3" xfId="0" applyFont="1" applyFill="1" applyBorder="1" applyAlignment="1"/>
    <xf numFmtId="49" fontId="3" fillId="3" borderId="3" xfId="0" applyNumberFormat="1" applyFont="1" applyFill="1" applyBorder="1" applyAlignment="1">
      <alignment horizontal="center" vertical="center" wrapText="1"/>
    </xf>
    <xf numFmtId="0" fontId="2" fillId="2" borderId="3" xfId="0" applyFont="1" applyFill="1" applyBorder="1" applyAlignment="1">
      <alignment vertical="center"/>
    </xf>
    <xf numFmtId="0" fontId="7" fillId="2" borderId="3" xfId="0" applyFont="1" applyFill="1" applyBorder="1" applyAlignment="1">
      <alignment vertical="center" wrapText="1"/>
    </xf>
    <xf numFmtId="0" fontId="0" fillId="0" borderId="3" xfId="0" applyNumberFormat="1" applyFont="1" applyBorder="1" applyAlignment="1">
      <alignment vertical="center"/>
    </xf>
    <xf numFmtId="49" fontId="7"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49" fontId="2" fillId="0" borderId="3" xfId="0" applyNumberFormat="1" applyFont="1" applyFill="1" applyBorder="1" applyAlignment="1">
      <alignment vertical="center"/>
    </xf>
    <xf numFmtId="49" fontId="3" fillId="3" borderId="3" xfId="0" applyNumberFormat="1" applyFont="1" applyFill="1" applyBorder="1" applyAlignment="1">
      <alignment horizontal="center" vertical="center"/>
    </xf>
    <xf numFmtId="0" fontId="17" fillId="9" borderId="2" xfId="1" applyFont="1" applyFill="1"/>
    <xf numFmtId="0" fontId="18" fillId="10" borderId="10" xfId="1" applyFont="1" applyFill="1" applyBorder="1" applyAlignment="1" applyProtection="1">
      <alignment horizontal="center" vertical="center" wrapText="1"/>
      <protection locked="0"/>
    </xf>
    <xf numFmtId="0" fontId="18" fillId="10" borderId="10" xfId="1" applyFont="1" applyFill="1" applyBorder="1" applyAlignment="1" applyProtection="1">
      <alignment horizontal="center" vertical="top" wrapText="1"/>
      <protection locked="0"/>
    </xf>
    <xf numFmtId="1" fontId="18" fillId="10" borderId="10" xfId="1" applyNumberFormat="1" applyFont="1" applyFill="1" applyBorder="1" applyAlignment="1" applyProtection="1">
      <alignment horizontal="center" vertical="center" wrapText="1"/>
      <protection locked="0"/>
    </xf>
    <xf numFmtId="0" fontId="16" fillId="10" borderId="10" xfId="1" applyFont="1" applyFill="1" applyBorder="1" applyAlignment="1">
      <alignment horizontal="center" vertical="center" wrapText="1"/>
    </xf>
    <xf numFmtId="0" fontId="16" fillId="10" borderId="3" xfId="1" applyFont="1" applyFill="1" applyBorder="1" applyAlignment="1">
      <alignment horizontal="justify" vertical="top" wrapText="1"/>
    </xf>
    <xf numFmtId="0" fontId="18" fillId="0" borderId="10" xfId="1" applyFont="1" applyBorder="1" applyAlignment="1" applyProtection="1">
      <alignment horizontal="center" vertical="center" wrapText="1"/>
      <protection locked="0"/>
    </xf>
    <xf numFmtId="0" fontId="16" fillId="0" borderId="3" xfId="1" applyFont="1" applyBorder="1" applyAlignment="1">
      <alignment horizontal="justify" vertical="top" wrapText="1"/>
    </xf>
    <xf numFmtId="0" fontId="19" fillId="0" borderId="10" xfId="1" applyFont="1" applyBorder="1" applyAlignment="1" applyProtection="1">
      <alignment horizontal="center" vertical="center" wrapText="1"/>
      <protection locked="0"/>
    </xf>
    <xf numFmtId="1" fontId="19" fillId="0" borderId="10" xfId="1" applyNumberFormat="1" applyFont="1" applyBorder="1" applyAlignment="1" applyProtection="1">
      <alignment horizontal="center" vertical="center" wrapText="1"/>
      <protection locked="0"/>
    </xf>
    <xf numFmtId="0" fontId="16" fillId="0" borderId="10" xfId="1" applyFont="1" applyBorder="1" applyAlignment="1">
      <alignment horizontal="center" vertical="center" wrapText="1"/>
    </xf>
    <xf numFmtId="1" fontId="16" fillId="11" borderId="3" xfId="1" applyNumberFormat="1" applyFont="1" applyFill="1" applyBorder="1" applyAlignment="1" applyProtection="1">
      <alignment horizontal="center" vertical="center" wrapText="1"/>
      <protection locked="0"/>
    </xf>
    <xf numFmtId="0" fontId="17" fillId="11" borderId="3" xfId="2" applyFont="1" applyFill="1" applyBorder="1" applyAlignment="1" applyProtection="1">
      <alignment horizontal="justify" vertical="top" wrapText="1"/>
      <protection locked="0"/>
    </xf>
    <xf numFmtId="0" fontId="17" fillId="11" borderId="3" xfId="1" applyFont="1" applyFill="1" applyBorder="1" applyAlignment="1" applyProtection="1">
      <alignment horizontal="center" vertical="center"/>
      <protection locked="0"/>
    </xf>
    <xf numFmtId="1" fontId="17" fillId="11" borderId="3" xfId="1" applyNumberFormat="1" applyFont="1" applyFill="1" applyBorder="1" applyAlignment="1" applyProtection="1">
      <alignment horizontal="center" vertical="center"/>
      <protection locked="0"/>
    </xf>
    <xf numFmtId="4" fontId="17" fillId="12" borderId="3" xfId="1" applyNumberFormat="1" applyFont="1" applyFill="1" applyBorder="1" applyAlignment="1" applyProtection="1">
      <alignment horizontal="center" vertical="center"/>
      <protection locked="0"/>
    </xf>
    <xf numFmtId="0" fontId="17" fillId="12" borderId="3" xfId="1" applyFont="1" applyFill="1" applyBorder="1" applyAlignment="1">
      <alignment horizontal="center" vertical="center" wrapText="1"/>
    </xf>
    <xf numFmtId="0" fontId="17" fillId="0" borderId="2" xfId="1" applyFont="1"/>
    <xf numFmtId="0" fontId="16" fillId="13" borderId="3" xfId="1" applyFont="1" applyFill="1" applyBorder="1" applyAlignment="1" applyProtection="1">
      <alignment horizontal="center" vertical="center"/>
      <protection locked="0"/>
    </xf>
    <xf numFmtId="0" fontId="16" fillId="13" borderId="3" xfId="1" applyFont="1" applyFill="1" applyBorder="1" applyAlignment="1" applyProtection="1">
      <alignment horizontal="justify" vertical="top" wrapText="1"/>
      <protection locked="0"/>
    </xf>
    <xf numFmtId="0" fontId="17" fillId="13" borderId="3" xfId="1" applyFont="1" applyFill="1" applyBorder="1" applyAlignment="1" applyProtection="1">
      <alignment horizontal="center" vertical="center"/>
      <protection locked="0"/>
    </xf>
    <xf numFmtId="1" fontId="17" fillId="13" borderId="3" xfId="1" applyNumberFormat="1" applyFont="1" applyFill="1" applyBorder="1" applyAlignment="1" applyProtection="1">
      <alignment horizontal="center" vertical="center"/>
      <protection locked="0"/>
    </xf>
    <xf numFmtId="1" fontId="16" fillId="13" borderId="3" xfId="1" applyNumberFormat="1" applyFont="1" applyFill="1" applyBorder="1" applyAlignment="1" applyProtection="1">
      <alignment horizontal="center" vertical="center"/>
      <protection locked="0"/>
    </xf>
    <xf numFmtId="0" fontId="17" fillId="13" borderId="3" xfId="1" applyFont="1" applyFill="1" applyBorder="1" applyAlignment="1">
      <alignment horizontal="center" vertical="center" wrapText="1"/>
    </xf>
    <xf numFmtId="1" fontId="18" fillId="0" borderId="10" xfId="1" applyNumberFormat="1" applyFont="1" applyBorder="1" applyAlignment="1" applyProtection="1">
      <alignment horizontal="center" vertical="center" wrapText="1"/>
      <protection locked="0"/>
    </xf>
    <xf numFmtId="0" fontId="16" fillId="10" borderId="3" xfId="1" applyFont="1" applyFill="1" applyBorder="1" applyAlignment="1" applyProtection="1">
      <alignment horizontal="center" vertical="center"/>
      <protection locked="0"/>
    </xf>
    <xf numFmtId="0" fontId="16" fillId="10" borderId="3" xfId="1" applyFont="1" applyFill="1" applyBorder="1" applyAlignment="1">
      <alignment vertical="top"/>
    </xf>
    <xf numFmtId="0" fontId="17" fillId="10" borderId="3" xfId="1" applyFont="1" applyFill="1" applyBorder="1" applyAlignment="1" applyProtection="1">
      <alignment horizontal="center" vertical="center"/>
      <protection locked="0"/>
    </xf>
    <xf numFmtId="1" fontId="17" fillId="10" borderId="3" xfId="1" applyNumberFormat="1" applyFont="1" applyFill="1" applyBorder="1" applyAlignment="1" applyProtection="1">
      <alignment horizontal="center" vertical="center"/>
      <protection locked="0"/>
    </xf>
    <xf numFmtId="0" fontId="17" fillId="10" borderId="3" xfId="1" applyFont="1" applyFill="1" applyBorder="1" applyAlignment="1">
      <alignment horizontal="center" vertical="center" wrapText="1"/>
    </xf>
    <xf numFmtId="0" fontId="16" fillId="0" borderId="3" xfId="1" applyFont="1" applyBorder="1" applyAlignment="1" applyProtection="1">
      <alignment horizontal="center" vertical="center"/>
      <protection locked="0"/>
    </xf>
    <xf numFmtId="0" fontId="16" fillId="0" borderId="3" xfId="1" applyFont="1" applyBorder="1" applyAlignment="1" applyProtection="1">
      <alignment vertical="top" wrapText="1"/>
      <protection locked="0"/>
    </xf>
    <xf numFmtId="0" fontId="17" fillId="0" borderId="3" xfId="1" applyFont="1" applyBorder="1" applyAlignment="1" applyProtection="1">
      <alignment horizontal="center" vertical="center"/>
      <protection locked="0"/>
    </xf>
    <xf numFmtId="1" fontId="17" fillId="0" borderId="3" xfId="1" applyNumberFormat="1" applyFont="1" applyBorder="1" applyAlignment="1" applyProtection="1">
      <alignment horizontal="center" vertical="center"/>
      <protection locked="0"/>
    </xf>
    <xf numFmtId="0" fontId="17" fillId="0" borderId="3" xfId="1" applyFont="1" applyBorder="1" applyAlignment="1">
      <alignment horizontal="center" vertical="center" wrapText="1"/>
    </xf>
    <xf numFmtId="0" fontId="17" fillId="0" borderId="3" xfId="1" applyFont="1" applyBorder="1" applyAlignment="1" applyProtection="1">
      <alignment horizontal="justify" vertical="top" wrapText="1"/>
      <protection locked="0"/>
    </xf>
    <xf numFmtId="2" fontId="17" fillId="0" borderId="3" xfId="1" applyNumberFormat="1" applyFont="1" applyBorder="1" applyAlignment="1" applyProtection="1">
      <alignment horizontal="center" vertical="center"/>
      <protection locked="0"/>
    </xf>
    <xf numFmtId="0" fontId="17" fillId="0" borderId="3" xfId="3" applyFont="1" applyBorder="1" applyAlignment="1">
      <alignment vertical="top" wrapText="1"/>
    </xf>
    <xf numFmtId="0" fontId="17" fillId="0" borderId="3" xfId="1" applyFont="1" applyBorder="1" applyAlignment="1" applyProtection="1">
      <alignment vertical="center"/>
      <protection locked="0"/>
    </xf>
    <xf numFmtId="0" fontId="16" fillId="0" borderId="3" xfId="1" applyFont="1" applyBorder="1" applyAlignment="1" applyProtection="1">
      <alignment horizontal="justify" vertical="top" wrapText="1"/>
      <protection locked="0"/>
    </xf>
    <xf numFmtId="0" fontId="16" fillId="0" borderId="3" xfId="1" applyFont="1" applyBorder="1" applyAlignment="1" applyProtection="1">
      <alignment vertical="center"/>
      <protection locked="0"/>
    </xf>
    <xf numFmtId="0" fontId="17" fillId="0" borderId="3" xfId="1" applyFont="1" applyBorder="1" applyAlignment="1" applyProtection="1">
      <alignment horizontal="left" vertical="top" wrapText="1"/>
      <protection locked="0"/>
    </xf>
    <xf numFmtId="1" fontId="16" fillId="0" borderId="3" xfId="1" applyNumberFormat="1" applyFont="1" applyBorder="1" applyAlignment="1" applyProtection="1">
      <alignment horizontal="center" vertical="center" wrapText="1"/>
      <protection locked="0"/>
    </xf>
    <xf numFmtId="0" fontId="17" fillId="0" borderId="3" xfId="2" applyFont="1" applyBorder="1" applyAlignment="1" applyProtection="1">
      <alignment horizontal="justify" vertical="top" wrapText="1"/>
      <protection locked="0"/>
    </xf>
    <xf numFmtId="4" fontId="17" fillId="0" borderId="3" xfId="1" applyNumberFormat="1" applyFont="1" applyBorder="1" applyAlignment="1" applyProtection="1">
      <alignment horizontal="center" vertical="center"/>
      <protection locked="0"/>
    </xf>
    <xf numFmtId="0" fontId="16" fillId="11" borderId="3" xfId="2" applyFont="1" applyFill="1" applyBorder="1" applyAlignment="1" applyProtection="1">
      <alignment horizontal="justify" vertical="top" wrapText="1"/>
      <protection locked="0"/>
    </xf>
    <xf numFmtId="4" fontId="17" fillId="11" borderId="3" xfId="1" applyNumberFormat="1" applyFont="1" applyFill="1" applyBorder="1" applyAlignment="1" applyProtection="1">
      <alignment horizontal="center" vertical="center"/>
      <protection locked="0"/>
    </xf>
    <xf numFmtId="0" fontId="17" fillId="11" borderId="3" xfId="1" applyFont="1" applyFill="1" applyBorder="1" applyAlignment="1">
      <alignment horizontal="center" vertical="center" wrapText="1"/>
    </xf>
    <xf numFmtId="0" fontId="16" fillId="14" borderId="3" xfId="1" applyFont="1" applyFill="1" applyBorder="1" applyAlignment="1" applyProtection="1">
      <alignment horizontal="center" vertical="center"/>
      <protection locked="0"/>
    </xf>
    <xf numFmtId="0" fontId="17" fillId="14" borderId="3" xfId="1" applyFont="1" applyFill="1" applyBorder="1" applyAlignment="1" applyProtection="1">
      <alignment horizontal="left" vertical="top" wrapText="1"/>
      <protection locked="0"/>
    </xf>
    <xf numFmtId="0" fontId="17" fillId="9" borderId="3" xfId="1" applyFont="1" applyFill="1" applyBorder="1" applyAlignment="1">
      <alignment horizontal="center" vertical="center" wrapText="1"/>
    </xf>
    <xf numFmtId="0" fontId="16" fillId="15" borderId="3" xfId="1" applyFont="1" applyFill="1" applyBorder="1" applyAlignment="1" applyProtection="1">
      <alignment horizontal="center" vertical="center"/>
      <protection locked="0"/>
    </xf>
    <xf numFmtId="0" fontId="16" fillId="15" borderId="3" xfId="1" applyFont="1" applyFill="1" applyBorder="1" applyAlignment="1" applyProtection="1">
      <alignment horizontal="justify" vertical="top" wrapText="1"/>
      <protection locked="0"/>
    </xf>
    <xf numFmtId="0" fontId="17" fillId="15" borderId="3" xfId="1" applyFont="1" applyFill="1" applyBorder="1" applyAlignment="1" applyProtection="1">
      <alignment horizontal="center" vertical="center"/>
      <protection locked="0"/>
    </xf>
    <xf numFmtId="1" fontId="17" fillId="15" borderId="3" xfId="1" applyNumberFormat="1" applyFont="1" applyFill="1" applyBorder="1" applyAlignment="1" applyProtection="1">
      <alignment horizontal="center" vertical="center"/>
      <protection locked="0"/>
    </xf>
    <xf numFmtId="1" fontId="16" fillId="15" borderId="3" xfId="1" applyNumberFormat="1" applyFont="1" applyFill="1" applyBorder="1" applyAlignment="1" applyProtection="1">
      <alignment horizontal="center" vertical="center"/>
      <protection locked="0"/>
    </xf>
    <xf numFmtId="0" fontId="17" fillId="15" borderId="3" xfId="1" applyFont="1" applyFill="1" applyBorder="1" applyAlignment="1">
      <alignment horizontal="center" vertical="center" wrapText="1"/>
    </xf>
    <xf numFmtId="0" fontId="16" fillId="10" borderId="3" xfId="1" applyFont="1" applyFill="1" applyBorder="1" applyAlignment="1" applyProtection="1">
      <alignment vertical="top" wrapText="1"/>
      <protection locked="0"/>
    </xf>
    <xf numFmtId="4" fontId="17" fillId="10" borderId="3" xfId="1" applyNumberFormat="1" applyFont="1" applyFill="1" applyBorder="1" applyAlignment="1" applyProtection="1">
      <alignment horizontal="center" vertical="center"/>
      <protection locked="0"/>
    </xf>
    <xf numFmtId="0" fontId="16" fillId="0" borderId="3" xfId="1" applyFont="1" applyBorder="1" applyAlignment="1">
      <alignment vertical="top"/>
    </xf>
    <xf numFmtId="0" fontId="17" fillId="0" borderId="3" xfId="1" applyFont="1" applyBorder="1" applyAlignment="1">
      <alignment vertical="top" wrapText="1"/>
    </xf>
    <xf numFmtId="0" fontId="17" fillId="0" borderId="3" xfId="1" applyFont="1" applyBorder="1" applyAlignment="1" applyProtection="1">
      <alignment horizontal="left" vertical="top"/>
      <protection locked="0"/>
    </xf>
    <xf numFmtId="0" fontId="16" fillId="0" borderId="3" xfId="1" applyFont="1" applyBorder="1" applyAlignment="1" applyProtection="1">
      <alignment horizontal="left" vertical="top" wrapText="1"/>
      <protection locked="0"/>
    </xf>
    <xf numFmtId="2" fontId="23" fillId="0" borderId="1" xfId="1" applyNumberFormat="1" applyFont="1" applyBorder="1" applyAlignment="1">
      <alignment horizontal="left" vertical="top" wrapText="1"/>
    </xf>
    <xf numFmtId="0" fontId="17" fillId="9" borderId="3" xfId="1" applyFont="1" applyFill="1" applyBorder="1" applyAlignment="1">
      <alignment horizontal="justify" vertical="top" wrapText="1"/>
    </xf>
    <xf numFmtId="4" fontId="17" fillId="0" borderId="3" xfId="1" applyNumberFormat="1" applyFont="1" applyBorder="1" applyAlignment="1" applyProtection="1">
      <alignment horizontal="center" vertical="center" wrapText="1"/>
      <protection locked="0"/>
    </xf>
    <xf numFmtId="0" fontId="16" fillId="9" borderId="3" xfId="1" applyFont="1" applyFill="1" applyBorder="1" applyAlignment="1" applyProtection="1">
      <alignment horizontal="center" vertical="center"/>
      <protection locked="0"/>
    </xf>
    <xf numFmtId="0" fontId="19" fillId="9" borderId="3" xfId="1" applyFont="1" applyFill="1" applyBorder="1" applyAlignment="1">
      <alignment horizontal="left" vertical="top" wrapText="1"/>
    </xf>
    <xf numFmtId="4" fontId="17" fillId="13" borderId="3" xfId="1" applyNumberFormat="1" applyFont="1" applyFill="1" applyBorder="1" applyAlignment="1" applyProtection="1">
      <alignment horizontal="center" vertical="center"/>
      <protection locked="0"/>
    </xf>
    <xf numFmtId="4" fontId="16" fillId="13" borderId="3" xfId="1" applyNumberFormat="1" applyFont="1" applyFill="1" applyBorder="1" applyAlignment="1" applyProtection="1">
      <alignment horizontal="center" vertical="center"/>
      <protection locked="0"/>
    </xf>
    <xf numFmtId="0" fontId="17" fillId="9" borderId="3" xfId="1" applyFont="1" applyFill="1" applyBorder="1" applyAlignment="1">
      <alignment horizontal="left" vertical="top" wrapText="1"/>
    </xf>
    <xf numFmtId="0" fontId="17" fillId="9" borderId="3" xfId="1" applyFont="1" applyFill="1" applyBorder="1" applyAlignment="1" applyProtection="1">
      <alignment horizontal="center" vertical="center"/>
      <protection locked="0"/>
    </xf>
    <xf numFmtId="1" fontId="17" fillId="9" borderId="3" xfId="1" applyNumberFormat="1" applyFont="1" applyFill="1" applyBorder="1" applyAlignment="1" applyProtection="1">
      <alignment horizontal="center" vertical="center"/>
      <protection locked="0"/>
    </xf>
    <xf numFmtId="0" fontId="16" fillId="10" borderId="3" xfId="1" applyFont="1" applyFill="1" applyBorder="1" applyAlignment="1" applyProtection="1">
      <alignment horizontal="justify" vertical="top" wrapText="1"/>
      <protection locked="0"/>
    </xf>
    <xf numFmtId="0" fontId="17" fillId="9" borderId="3" xfId="1" applyFont="1" applyFill="1" applyBorder="1" applyAlignment="1" applyProtection="1">
      <alignment horizontal="justify" vertical="top" wrapText="1"/>
      <protection locked="0"/>
    </xf>
    <xf numFmtId="0" fontId="16" fillId="0" borderId="3" xfId="1" applyFont="1" applyBorder="1" applyAlignment="1">
      <alignment horizontal="center" vertical="center" wrapText="1"/>
    </xf>
    <xf numFmtId="0" fontId="17" fillId="16" borderId="3" xfId="1" applyFont="1" applyFill="1" applyBorder="1" applyAlignment="1" applyProtection="1">
      <alignment horizontal="justify" vertical="top" wrapText="1"/>
      <protection locked="0"/>
    </xf>
    <xf numFmtId="0" fontId="17" fillId="0" borderId="3" xfId="1" applyFont="1" applyBorder="1" applyAlignment="1">
      <alignment horizontal="center" vertical="center"/>
    </xf>
    <xf numFmtId="164" fontId="17" fillId="0" borderId="3" xfId="1" applyNumberFormat="1" applyFont="1" applyBorder="1" applyAlignment="1" applyProtection="1">
      <alignment horizontal="center" vertical="center" wrapText="1"/>
      <protection locked="0"/>
    </xf>
    <xf numFmtId="0" fontId="17" fillId="0" borderId="3" xfId="1" applyFont="1" applyBorder="1" applyAlignment="1">
      <alignment vertical="center"/>
    </xf>
    <xf numFmtId="0" fontId="16" fillId="0" borderId="3" xfId="1" applyFont="1" applyBorder="1" applyAlignment="1">
      <alignment horizontal="center" vertical="center"/>
    </xf>
    <xf numFmtId="164" fontId="21" fillId="0" borderId="3" xfId="1" applyNumberFormat="1" applyFont="1" applyBorder="1" applyAlignment="1" applyProtection="1">
      <alignment horizontal="center" vertical="center" wrapText="1"/>
      <protection locked="0"/>
    </xf>
    <xf numFmtId="0" fontId="19" fillId="0" borderId="3" xfId="1" applyFont="1" applyBorder="1" applyAlignment="1" applyProtection="1">
      <alignment horizontal="justify" vertical="top" wrapText="1"/>
      <protection locked="0"/>
    </xf>
    <xf numFmtId="1" fontId="16" fillId="0" borderId="3" xfId="1" applyNumberFormat="1" applyFont="1" applyBorder="1" applyAlignment="1" applyProtection="1">
      <alignment horizontal="center" vertical="center"/>
      <protection locked="0"/>
    </xf>
    <xf numFmtId="0" fontId="24" fillId="0" borderId="3" xfId="3" applyFont="1" applyBorder="1" applyAlignment="1" applyProtection="1">
      <alignment horizontal="center" vertical="center"/>
      <protection locked="0"/>
    </xf>
    <xf numFmtId="0" fontId="19" fillId="0" borderId="3" xfId="1" applyFont="1" applyBorder="1" applyAlignment="1" applyProtection="1">
      <alignment vertical="top" wrapText="1"/>
      <protection locked="0"/>
    </xf>
    <xf numFmtId="165" fontId="17" fillId="0" borderId="3" xfId="1" applyNumberFormat="1" applyFont="1" applyBorder="1" applyAlignment="1" applyProtection="1">
      <alignment horizontal="center" vertical="center"/>
      <protection locked="0"/>
    </xf>
    <xf numFmtId="0" fontId="16" fillId="0" borderId="3" xfId="1" applyFont="1" applyBorder="1" applyAlignment="1" applyProtection="1">
      <alignment horizontal="justify" vertical="top"/>
      <protection locked="0"/>
    </xf>
    <xf numFmtId="0" fontId="17" fillId="0" borderId="3" xfId="1" applyFont="1" applyBorder="1" applyAlignment="1" applyProtection="1">
      <alignment horizontal="justify" vertical="top"/>
      <protection locked="0"/>
    </xf>
    <xf numFmtId="0" fontId="16" fillId="9" borderId="3" xfId="1" applyFont="1" applyFill="1" applyBorder="1" applyAlignment="1" applyProtection="1">
      <alignment horizontal="justify" vertical="top" wrapText="1"/>
      <protection locked="0"/>
    </xf>
    <xf numFmtId="0" fontId="16" fillId="0" borderId="3" xfId="4" applyFont="1" applyBorder="1" applyAlignment="1">
      <alignment horizontal="justify" vertical="top" wrapText="1"/>
    </xf>
    <xf numFmtId="0" fontId="16" fillId="10" borderId="3" xfId="3" applyFont="1" applyFill="1" applyBorder="1" applyAlignment="1">
      <alignment horizontal="justify" vertical="top" wrapText="1"/>
    </xf>
    <xf numFmtId="0" fontId="17" fillId="10" borderId="3" xfId="3" applyFont="1" applyFill="1" applyBorder="1" applyAlignment="1" applyProtection="1">
      <alignment horizontal="center" vertical="center"/>
      <protection locked="0"/>
    </xf>
    <xf numFmtId="0" fontId="16" fillId="9" borderId="3" xfId="3" applyFont="1" applyFill="1" applyBorder="1" applyAlignment="1" applyProtection="1">
      <alignment horizontal="justify" vertical="top" wrapText="1"/>
      <protection locked="0"/>
    </xf>
    <xf numFmtId="0" fontId="17" fillId="9" borderId="3" xfId="3" applyFont="1" applyFill="1" applyBorder="1" applyAlignment="1" applyProtection="1">
      <alignment horizontal="center" vertical="center"/>
      <protection locked="0"/>
    </xf>
    <xf numFmtId="0" fontId="16" fillId="9" borderId="3" xfId="1" applyFont="1" applyFill="1" applyBorder="1" applyAlignment="1">
      <alignment horizontal="center" vertical="center"/>
    </xf>
    <xf numFmtId="0" fontId="16" fillId="9" borderId="3" xfId="1" applyFont="1" applyFill="1" applyBorder="1" applyAlignment="1">
      <alignment horizontal="justify" vertical="top" wrapText="1"/>
    </xf>
    <xf numFmtId="0" fontId="17" fillId="9" borderId="3" xfId="1" applyFont="1" applyFill="1" applyBorder="1" applyAlignment="1">
      <alignment horizontal="center" vertical="center"/>
    </xf>
    <xf numFmtId="0" fontId="17" fillId="9" borderId="3" xfId="1" applyFont="1" applyFill="1" applyBorder="1" applyAlignment="1">
      <alignment vertical="center" wrapText="1"/>
    </xf>
    <xf numFmtId="0" fontId="16" fillId="9" borderId="3" xfId="1" applyFont="1" applyFill="1" applyBorder="1" applyAlignment="1">
      <alignment vertical="center"/>
    </xf>
    <xf numFmtId="3" fontId="16" fillId="0" borderId="3" xfId="1" applyNumberFormat="1" applyFont="1" applyBorder="1" applyAlignment="1" applyProtection="1">
      <alignment horizontal="center" vertical="center"/>
      <protection locked="0"/>
    </xf>
    <xf numFmtId="0" fontId="17" fillId="0" borderId="3" xfId="3" applyFont="1" applyBorder="1" applyAlignment="1" applyProtection="1">
      <alignment horizontal="center" vertical="center"/>
      <protection locked="0"/>
    </xf>
    <xf numFmtId="3" fontId="16" fillId="9" borderId="3" xfId="1" applyNumberFormat="1" applyFont="1" applyFill="1" applyBorder="1" applyAlignment="1">
      <alignment horizontal="center" vertical="center"/>
    </xf>
    <xf numFmtId="0" fontId="17" fillId="9" borderId="3" xfId="3" applyFont="1" applyFill="1" applyBorder="1" applyAlignment="1">
      <alignment horizontal="center" vertical="center"/>
    </xf>
    <xf numFmtId="0" fontId="17" fillId="0" borderId="3" xfId="5" applyFont="1" applyBorder="1" applyAlignment="1">
      <alignment horizontal="justify" vertical="top"/>
    </xf>
    <xf numFmtId="0" fontId="16" fillId="11" borderId="3" xfId="1" applyFont="1" applyFill="1" applyBorder="1" applyAlignment="1" applyProtection="1">
      <alignment horizontal="center" vertical="center"/>
      <protection locked="0"/>
    </xf>
    <xf numFmtId="0" fontId="17" fillId="11" borderId="3" xfId="5" applyFont="1" applyFill="1" applyBorder="1" applyAlignment="1">
      <alignment horizontal="justify" vertical="top"/>
    </xf>
    <xf numFmtId="43" fontId="17" fillId="0" borderId="3" xfId="6" applyFont="1" applyBorder="1" applyAlignment="1" applyProtection="1">
      <alignment horizontal="center" vertical="center"/>
      <protection locked="0"/>
    </xf>
    <xf numFmtId="0" fontId="16" fillId="9" borderId="3" xfId="1" applyFont="1" applyFill="1" applyBorder="1" applyAlignment="1" applyProtection="1">
      <alignment vertical="top" wrapText="1"/>
      <protection locked="0"/>
    </xf>
    <xf numFmtId="0" fontId="17" fillId="9" borderId="3" xfId="1" applyFont="1" applyFill="1" applyBorder="1" applyAlignment="1" applyProtection="1">
      <alignment vertical="center"/>
      <protection locked="0"/>
    </xf>
    <xf numFmtId="43" fontId="17" fillId="9" borderId="3" xfId="6" applyFont="1" applyFill="1" applyBorder="1" applyAlignment="1" applyProtection="1">
      <alignment horizontal="center" vertical="center"/>
      <protection locked="0"/>
    </xf>
    <xf numFmtId="166" fontId="17" fillId="0" borderId="3" xfId="1" applyNumberFormat="1" applyFont="1" applyBorder="1" applyAlignment="1" applyProtection="1">
      <alignment horizontal="center" vertical="center"/>
      <protection locked="0"/>
    </xf>
    <xf numFmtId="1" fontId="16" fillId="10" borderId="3" xfId="1" applyNumberFormat="1" applyFont="1" applyFill="1" applyBorder="1" applyAlignment="1" applyProtection="1">
      <alignment horizontal="center" vertical="center"/>
      <protection locked="0"/>
    </xf>
    <xf numFmtId="0" fontId="16" fillId="0" borderId="3" xfId="1" applyFont="1" applyBorder="1" applyAlignment="1" applyProtection="1">
      <alignment horizontal="center" vertical="center" wrapText="1"/>
      <protection locked="0"/>
    </xf>
    <xf numFmtId="0" fontId="16" fillId="9" borderId="2" xfId="1" applyFont="1" applyFill="1" applyAlignment="1" applyProtection="1">
      <alignment vertical="center"/>
      <protection locked="0"/>
    </xf>
    <xf numFmtId="0" fontId="17" fillId="9" borderId="2" xfId="1" applyFont="1" applyFill="1" applyAlignment="1" applyProtection="1">
      <alignment vertical="top" wrapText="1"/>
      <protection locked="0"/>
    </xf>
    <xf numFmtId="0" fontId="17" fillId="9" borderId="2" xfId="1" applyFont="1" applyFill="1" applyAlignment="1" applyProtection="1">
      <alignment horizontal="center" vertical="center"/>
      <protection locked="0"/>
    </xf>
    <xf numFmtId="1" fontId="17" fillId="9" borderId="2" xfId="1" applyNumberFormat="1" applyFont="1" applyFill="1" applyAlignment="1" applyProtection="1">
      <alignment horizontal="center" vertical="center"/>
      <protection locked="0"/>
    </xf>
    <xf numFmtId="0" fontId="17" fillId="9" borderId="2" xfId="1" applyFont="1" applyFill="1" applyAlignment="1">
      <alignment horizontal="center" vertical="center" wrapText="1"/>
    </xf>
    <xf numFmtId="0" fontId="1" fillId="0" borderId="2" xfId="1" applyAlignment="1">
      <alignment horizontal="center" vertical="center"/>
    </xf>
    <xf numFmtId="0" fontId="1" fillId="0" borderId="2" xfId="1"/>
    <xf numFmtId="0" fontId="29" fillId="0" borderId="2" xfId="1" applyFont="1" applyAlignment="1">
      <alignment horizontal="center" vertical="center"/>
    </xf>
    <xf numFmtId="0" fontId="29" fillId="0" borderId="2" xfId="1" applyFont="1" applyAlignment="1">
      <alignment horizontal="left" vertical="center"/>
    </xf>
    <xf numFmtId="0" fontId="1" fillId="0" borderId="2" xfId="1" applyAlignment="1">
      <alignment horizontal="left" vertical="center"/>
    </xf>
    <xf numFmtId="166" fontId="30" fillId="12" borderId="3" xfId="1" applyNumberFormat="1" applyFont="1" applyFill="1" applyBorder="1" applyAlignment="1">
      <alignment horizontal="center" vertical="top"/>
    </xf>
    <xf numFmtId="0" fontId="30" fillId="12" borderId="3" xfId="1" applyFont="1" applyFill="1" applyBorder="1" applyAlignment="1">
      <alignment horizontal="center"/>
    </xf>
    <xf numFmtId="0" fontId="30" fillId="12" borderId="3" xfId="1" applyFont="1" applyFill="1" applyBorder="1" applyAlignment="1">
      <alignment horizontal="right" vertical="top"/>
    </xf>
    <xf numFmtId="0" fontId="30" fillId="12" borderId="3" xfId="1" applyFont="1" applyFill="1" applyBorder="1" applyAlignment="1">
      <alignment vertical="top"/>
    </xf>
    <xf numFmtId="0" fontId="30" fillId="12" borderId="3" xfId="1" applyFont="1" applyFill="1" applyBorder="1" applyAlignment="1">
      <alignment vertical="top" wrapText="1"/>
    </xf>
    <xf numFmtId="0" fontId="30" fillId="0" borderId="2" xfId="1" applyFont="1"/>
    <xf numFmtId="166" fontId="31" fillId="0" borderId="3" xfId="1" applyNumberFormat="1" applyFont="1" applyBorder="1" applyAlignment="1">
      <alignment horizontal="center" vertical="top"/>
    </xf>
    <xf numFmtId="0" fontId="30" fillId="0" borderId="3" xfId="1" applyFont="1" applyBorder="1"/>
    <xf numFmtId="0" fontId="31" fillId="0" borderId="3" xfId="1" applyFont="1" applyBorder="1" applyAlignment="1">
      <alignment horizontal="right" vertical="top"/>
    </xf>
    <xf numFmtId="0" fontId="31" fillId="0" borderId="3" xfId="1" applyFont="1" applyBorder="1" applyAlignment="1">
      <alignment vertical="top"/>
    </xf>
    <xf numFmtId="0" fontId="31" fillId="0" borderId="3" xfId="1" applyFont="1" applyBorder="1" applyAlignment="1">
      <alignment vertical="top" wrapText="1"/>
    </xf>
    <xf numFmtId="0" fontId="31" fillId="0" borderId="2" xfId="1" applyFont="1"/>
    <xf numFmtId="0" fontId="31" fillId="0" borderId="3" xfId="1" applyFont="1" applyBorder="1" applyAlignment="1">
      <alignment horizontal="center" vertical="top"/>
    </xf>
    <xf numFmtId="0" fontId="31" fillId="0" borderId="3" xfId="1" applyFont="1" applyBorder="1" applyAlignment="1">
      <alignment horizontal="justify" vertical="center"/>
    </xf>
    <xf numFmtId="0" fontId="31" fillId="0" borderId="3" xfId="1" applyFont="1" applyBorder="1" applyAlignment="1">
      <alignment horizontal="center" vertical="top" wrapText="1"/>
    </xf>
    <xf numFmtId="0" fontId="31" fillId="0" borderId="2" xfId="1" applyFont="1" applyAlignment="1">
      <alignment vertical="top" wrapText="1"/>
    </xf>
    <xf numFmtId="0" fontId="32" fillId="0" borderId="3" xfId="1" applyFont="1" applyBorder="1" applyAlignment="1">
      <alignment vertical="center" wrapText="1"/>
    </xf>
    <xf numFmtId="1" fontId="33" fillId="0" borderId="3" xfId="1" applyNumberFormat="1" applyFont="1" applyBorder="1" applyAlignment="1">
      <alignment horizontal="center" vertical="center"/>
    </xf>
    <xf numFmtId="0" fontId="34" fillId="0" borderId="3" xfId="1" applyFont="1" applyBorder="1"/>
    <xf numFmtId="0" fontId="34" fillId="0" borderId="2" xfId="1" applyFont="1"/>
    <xf numFmtId="1" fontId="34" fillId="0" borderId="3" xfId="1" applyNumberFormat="1" applyFont="1" applyBorder="1" applyAlignment="1">
      <alignment horizontal="center" vertical="center"/>
    </xf>
    <xf numFmtId="4" fontId="31" fillId="0" borderId="3" xfId="1" applyNumberFormat="1" applyFont="1" applyBorder="1" applyAlignment="1">
      <alignment horizontal="center" vertical="center"/>
    </xf>
    <xf numFmtId="0" fontId="31" fillId="16" borderId="3" xfId="1" applyFont="1" applyFill="1" applyBorder="1" applyAlignment="1">
      <alignment horizontal="center" vertical="center" wrapText="1"/>
    </xf>
    <xf numFmtId="0" fontId="31" fillId="0" borderId="2" xfId="1" applyFont="1" applyAlignment="1">
      <alignment wrapText="1"/>
    </xf>
    <xf numFmtId="0" fontId="31" fillId="0" borderId="3" xfId="1" applyFont="1" applyBorder="1" applyAlignment="1">
      <alignment horizontal="justify" vertical="top"/>
    </xf>
    <xf numFmtId="0" fontId="35" fillId="0" borderId="2" xfId="1" applyFont="1" applyAlignment="1">
      <alignment horizontal="left" vertical="center" wrapText="1"/>
    </xf>
    <xf numFmtId="0" fontId="31" fillId="0" borderId="10" xfId="1" applyFont="1" applyBorder="1" applyAlignment="1">
      <alignment horizontal="center" vertical="top"/>
    </xf>
    <xf numFmtId="0" fontId="31" fillId="0" borderId="10" xfId="1" applyFont="1" applyBorder="1" applyAlignment="1">
      <alignment horizontal="center" vertical="top" wrapText="1"/>
    </xf>
    <xf numFmtId="0" fontId="31" fillId="0" borderId="3" xfId="1" applyFont="1" applyBorder="1" applyAlignment="1">
      <alignment horizontal="center" vertical="center"/>
    </xf>
    <xf numFmtId="0" fontId="31" fillId="0" borderId="3" xfId="1" applyFont="1" applyBorder="1" applyAlignment="1">
      <alignment horizontal="center" vertical="center" wrapText="1"/>
    </xf>
    <xf numFmtId="0" fontId="31" fillId="9" borderId="3" xfId="1" applyFont="1" applyFill="1" applyBorder="1" applyAlignment="1">
      <alignment horizontal="center" vertical="center" wrapText="1"/>
    </xf>
    <xf numFmtId="0" fontId="30" fillId="0" borderId="11" xfId="1" applyFont="1" applyBorder="1" applyAlignment="1">
      <alignment horizontal="left" vertical="center" wrapText="1"/>
    </xf>
    <xf numFmtId="0" fontId="31" fillId="0" borderId="3" xfId="1" applyFont="1" applyBorder="1" applyAlignment="1">
      <alignment horizontal="justify" vertical="top" wrapText="1"/>
    </xf>
    <xf numFmtId="0" fontId="31" fillId="16" borderId="3" xfId="1" applyFont="1" applyFill="1" applyBorder="1" applyAlignment="1">
      <alignment horizontal="center" vertical="top" wrapText="1"/>
    </xf>
    <xf numFmtId="0" fontId="31" fillId="9" borderId="3" xfId="1" applyFont="1" applyFill="1" applyBorder="1" applyAlignment="1">
      <alignment horizontal="left" vertical="center" wrapText="1"/>
    </xf>
    <xf numFmtId="0" fontId="31" fillId="8" borderId="3" xfId="1" applyFont="1" applyFill="1" applyBorder="1" applyAlignment="1">
      <alignment horizontal="center" vertical="top"/>
    </xf>
    <xf numFmtId="0" fontId="30" fillId="8" borderId="3" xfId="1" applyFont="1" applyFill="1" applyBorder="1" applyAlignment="1">
      <alignment horizontal="justify" vertical="top"/>
    </xf>
    <xf numFmtId="0" fontId="30" fillId="8" borderId="3" xfId="1" applyFont="1" applyFill="1" applyBorder="1" applyAlignment="1">
      <alignment horizontal="center" vertical="top"/>
    </xf>
    <xf numFmtId="0" fontId="31" fillId="8" borderId="3" xfId="1" applyFont="1" applyFill="1" applyBorder="1" applyAlignment="1">
      <alignment vertical="top"/>
    </xf>
    <xf numFmtId="0" fontId="30" fillId="8" borderId="3" xfId="1" applyFont="1" applyFill="1" applyBorder="1" applyAlignment="1">
      <alignment vertical="top"/>
    </xf>
    <xf numFmtId="0" fontId="31" fillId="8" borderId="3" xfId="1" applyFont="1" applyFill="1" applyBorder="1" applyAlignment="1">
      <alignment vertical="top" wrapText="1"/>
    </xf>
    <xf numFmtId="0" fontId="31" fillId="0" borderId="2" xfId="1" applyFont="1" applyAlignment="1">
      <alignment vertical="top"/>
    </xf>
    <xf numFmtId="0" fontId="28" fillId="0" borderId="3" xfId="1" applyFont="1" applyBorder="1" applyAlignment="1">
      <alignment horizontal="center" vertical="center"/>
    </xf>
    <xf numFmtId="0" fontId="28" fillId="0" borderId="3" xfId="1" applyFont="1" applyBorder="1" applyAlignment="1">
      <alignment horizontal="left" vertical="center"/>
    </xf>
    <xf numFmtId="0" fontId="15" fillId="0" borderId="3" xfId="1" applyFont="1" applyBorder="1" applyAlignment="1">
      <alignment horizontal="center" vertical="center"/>
    </xf>
    <xf numFmtId="0" fontId="27" fillId="0" borderId="3" xfId="1" applyFont="1" applyBorder="1" applyAlignment="1">
      <alignment horizontal="center" vertical="center"/>
    </xf>
    <xf numFmtId="0" fontId="27" fillId="0" borderId="3" xfId="1" applyFont="1" applyBorder="1" applyAlignment="1">
      <alignment horizontal="center" vertical="center" wrapText="1"/>
    </xf>
    <xf numFmtId="0" fontId="27" fillId="0" borderId="3" xfId="1" applyFont="1" applyBorder="1" applyAlignment="1">
      <alignment horizontal="left" vertical="center" wrapText="1"/>
    </xf>
    <xf numFmtId="0" fontId="1" fillId="0" borderId="3" xfId="1" applyBorder="1"/>
    <xf numFmtId="0" fontId="1" fillId="0" borderId="3" xfId="1" applyBorder="1" applyAlignment="1">
      <alignment horizontal="center" vertical="center"/>
    </xf>
    <xf numFmtId="0" fontId="20" fillId="0" borderId="3" xfId="1" applyFont="1" applyBorder="1" applyAlignment="1">
      <alignment horizontal="left" vertical="center" wrapText="1"/>
    </xf>
    <xf numFmtId="0" fontId="20" fillId="0" borderId="3" xfId="1" applyFont="1" applyBorder="1" applyAlignment="1">
      <alignment horizontal="left" vertical="center"/>
    </xf>
    <xf numFmtId="0" fontId="20" fillId="0" borderId="3" xfId="1" applyFont="1" applyBorder="1" applyAlignment="1">
      <alignment horizontal="justify" vertical="center"/>
    </xf>
    <xf numFmtId="0" fontId="20" fillId="0" borderId="3" xfId="1" applyFont="1" applyBorder="1" applyAlignment="1">
      <alignment horizontal="justify" vertical="top"/>
    </xf>
    <xf numFmtId="0" fontId="29" fillId="0" borderId="3" xfId="1" applyFont="1" applyBorder="1" applyAlignment="1">
      <alignment horizontal="center" vertical="center"/>
    </xf>
    <xf numFmtId="0" fontId="15" fillId="0" borderId="3" xfId="1" applyFont="1" applyBorder="1"/>
    <xf numFmtId="0" fontId="16" fillId="8" borderId="4" xfId="1" applyFont="1" applyFill="1" applyBorder="1" applyAlignment="1" applyProtection="1">
      <alignment horizontal="center" vertical="center" wrapText="1"/>
      <protection locked="0"/>
    </xf>
    <xf numFmtId="0" fontId="16" fillId="8" borderId="5" xfId="1" applyFont="1" applyFill="1" applyBorder="1" applyAlignment="1" applyProtection="1">
      <alignment horizontal="center" vertical="center" wrapText="1"/>
      <protection locked="0"/>
    </xf>
    <xf numFmtId="0" fontId="16" fillId="8" borderId="6" xfId="1" applyFont="1" applyFill="1" applyBorder="1" applyAlignment="1" applyProtection="1">
      <alignment horizontal="center" vertical="center" wrapText="1"/>
      <protection locked="0"/>
    </xf>
    <xf numFmtId="0" fontId="16" fillId="8" borderId="7" xfId="1" applyFont="1" applyFill="1" applyBorder="1" applyAlignment="1" applyProtection="1">
      <alignment horizontal="center" vertical="center" wrapText="1"/>
      <protection locked="0"/>
    </xf>
    <xf numFmtId="0" fontId="16" fillId="8" borderId="8" xfId="1" applyFont="1" applyFill="1" applyBorder="1" applyAlignment="1" applyProtection="1">
      <alignment horizontal="center" vertical="center" wrapText="1"/>
      <protection locked="0"/>
    </xf>
    <xf numFmtId="0" fontId="16" fillId="8" borderId="9" xfId="1" applyFont="1" applyFill="1" applyBorder="1" applyAlignment="1" applyProtection="1">
      <alignment horizontal="center" vertical="center" wrapText="1"/>
      <protection locked="0"/>
    </xf>
    <xf numFmtId="0" fontId="27" fillId="0" borderId="3" xfId="1" applyFont="1" applyBorder="1" applyAlignment="1">
      <alignment horizontal="center" vertical="center"/>
    </xf>
    <xf numFmtId="0" fontId="37" fillId="0" borderId="12" xfId="1" applyFont="1" applyBorder="1" applyAlignment="1">
      <alignment horizontal="left" vertical="center"/>
    </xf>
    <xf numFmtId="0" fontId="37" fillId="0" borderId="13" xfId="1" applyFont="1" applyBorder="1" applyAlignment="1">
      <alignment horizontal="left" vertical="center"/>
    </xf>
    <xf numFmtId="0" fontId="37" fillId="0" borderId="14" xfId="1" applyFont="1" applyBorder="1" applyAlignment="1">
      <alignment horizontal="left" vertical="center"/>
    </xf>
    <xf numFmtId="0" fontId="32" fillId="0" borderId="3" xfId="1" applyFont="1" applyBorder="1" applyAlignment="1">
      <alignment horizontal="center" vertical="center"/>
    </xf>
  </cellXfs>
  <cellStyles count="7">
    <cellStyle name="Comma 2 2" xfId="6" xr:uid="{E13E5AE4-8A55-4743-B50E-971B94C0CCF7}"/>
    <cellStyle name="Normal" xfId="0" builtinId="0"/>
    <cellStyle name="Normal 2" xfId="1" xr:uid="{CDF872FF-6611-4FA4-A1F2-EAC3E1939F00}"/>
    <cellStyle name="Normal 2 3" xfId="3" xr:uid="{DF362BE9-B2D6-4AAB-8D5C-3489B145D21D}"/>
    <cellStyle name="Normal 5" xfId="5" xr:uid="{89BE1CDD-045E-48A9-BB4C-479A939529E9}"/>
    <cellStyle name="Normal_BOQ_1" xfId="2" xr:uid="{F4AA2B5F-2C22-4395-A79D-B6F6E02E0A36}"/>
    <cellStyle name="Style 1 2 3" xfId="4" xr:uid="{744ED772-3D4F-44C7-940E-0BFD4EE3C07C}"/>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808080"/>
      <rgbColor rgb="FF255663"/>
      <rgbColor rgb="FFFF0000"/>
      <rgbColor rgb="FFAAAAAA"/>
      <rgbColor rgb="FFB6DDE8"/>
      <rgbColor rgb="FF002060"/>
      <rgbColor rgb="FFF2F2F2"/>
      <rgbColor rgb="FFDAEEF3"/>
      <rgbColor rgb="FF003366"/>
      <rgbColor rgb="FFDBE5F1"/>
      <rgbColor rgb="FF7F7F7F"/>
      <rgbColor rgb="FFA5A5A5"/>
      <rgbColor rgb="FFFFFF00"/>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3</xdr:row>
      <xdr:rowOff>209550</xdr:rowOff>
    </xdr:from>
    <xdr:to>
      <xdr:col>2</xdr:col>
      <xdr:colOff>447675</xdr:colOff>
      <xdr:row>4</xdr:row>
      <xdr:rowOff>0</xdr:rowOff>
    </xdr:to>
    <xdr:pic>
      <xdr:nvPicPr>
        <xdr:cNvPr id="2" name="Picture 31">
          <a:extLst>
            <a:ext uri="{FF2B5EF4-FFF2-40B4-BE49-F238E27FC236}">
              <a16:creationId xmlns:a16="http://schemas.microsoft.com/office/drawing/2014/main" id="{63246B22-78B4-403C-B223-B5205F21D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786"/>
        <a:stretch>
          <a:fillRect/>
        </a:stretch>
      </xdr:blipFill>
      <xdr:spPr bwMode="auto">
        <a:xfrm>
          <a:off x="5867400" y="1657350"/>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13</xdr:row>
      <xdr:rowOff>0</xdr:rowOff>
    </xdr:from>
    <xdr:to>
      <xdr:col>0</xdr:col>
      <xdr:colOff>9525</xdr:colOff>
      <xdr:row>13</xdr:row>
      <xdr:rowOff>9525</xdr:rowOff>
    </xdr:to>
    <xdr:pic>
      <xdr:nvPicPr>
        <xdr:cNvPr id="3" name="Picture 2" descr="https://ssl.gstatic.com/ui/v1/icons/mail/images/cleardot.gif">
          <a:extLst>
            <a:ext uri="{FF2B5EF4-FFF2-40B4-BE49-F238E27FC236}">
              <a16:creationId xmlns:a16="http://schemas.microsoft.com/office/drawing/2014/main" id="{9BEA096B-3B74-45BA-B58A-5D4FBEF82C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076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95250</xdr:colOff>
      <xdr:row>5</xdr:row>
      <xdr:rowOff>209550</xdr:rowOff>
    </xdr:from>
    <xdr:to>
      <xdr:col>2</xdr:col>
      <xdr:colOff>447675</xdr:colOff>
      <xdr:row>6</xdr:row>
      <xdr:rowOff>0</xdr:rowOff>
    </xdr:to>
    <xdr:pic>
      <xdr:nvPicPr>
        <xdr:cNvPr id="4" name="Picture 31">
          <a:extLst>
            <a:ext uri="{FF2B5EF4-FFF2-40B4-BE49-F238E27FC236}">
              <a16:creationId xmlns:a16="http://schemas.microsoft.com/office/drawing/2014/main" id="{675B3FB9-B506-4679-8871-72908A20D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786"/>
        <a:stretch>
          <a:fillRect/>
        </a:stretch>
      </xdr:blipFill>
      <xdr:spPr bwMode="auto">
        <a:xfrm>
          <a:off x="5867400" y="2038350"/>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7</xdr:row>
      <xdr:rowOff>209550</xdr:rowOff>
    </xdr:from>
    <xdr:to>
      <xdr:col>2</xdr:col>
      <xdr:colOff>447675</xdr:colOff>
      <xdr:row>8</xdr:row>
      <xdr:rowOff>0</xdr:rowOff>
    </xdr:to>
    <xdr:pic>
      <xdr:nvPicPr>
        <xdr:cNvPr id="5" name="Picture 31">
          <a:extLst>
            <a:ext uri="{FF2B5EF4-FFF2-40B4-BE49-F238E27FC236}">
              <a16:creationId xmlns:a16="http://schemas.microsoft.com/office/drawing/2014/main" id="{5BE1FDFA-E5B2-46F2-8330-289731B1CA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786"/>
        <a:stretch>
          <a:fillRect/>
        </a:stretch>
      </xdr:blipFill>
      <xdr:spPr bwMode="auto">
        <a:xfrm>
          <a:off x="5867400" y="2419350"/>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9</xdr:row>
      <xdr:rowOff>209550</xdr:rowOff>
    </xdr:from>
    <xdr:to>
      <xdr:col>2</xdr:col>
      <xdr:colOff>447675</xdr:colOff>
      <xdr:row>10</xdr:row>
      <xdr:rowOff>0</xdr:rowOff>
    </xdr:to>
    <xdr:pic>
      <xdr:nvPicPr>
        <xdr:cNvPr id="6" name="Picture 31">
          <a:extLst>
            <a:ext uri="{FF2B5EF4-FFF2-40B4-BE49-F238E27FC236}">
              <a16:creationId xmlns:a16="http://schemas.microsoft.com/office/drawing/2014/main" id="{A74F3486-26F3-40E1-91FF-B626E9EC0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786"/>
        <a:stretch>
          <a:fillRect/>
        </a:stretch>
      </xdr:blipFill>
      <xdr:spPr bwMode="auto">
        <a:xfrm>
          <a:off x="5867400" y="2800350"/>
          <a:ext cx="352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AFD1-BBA6-4CEB-91D4-14FE6E97583B}">
  <dimension ref="A1:AK124"/>
  <sheetViews>
    <sheetView tabSelected="1" zoomScale="76" zoomScaleNormal="76" workbookViewId="0">
      <selection activeCell="H7" sqref="H7"/>
    </sheetView>
  </sheetViews>
  <sheetFormatPr defaultColWidth="41.85546875" defaultRowHeight="15.75"/>
  <cols>
    <col min="1" max="1" width="17.7109375" style="155" customWidth="1"/>
    <col min="2" max="2" width="85.5703125" style="156" customWidth="1"/>
    <col min="3" max="3" width="10.140625" style="157" bestFit="1" customWidth="1"/>
    <col min="4" max="6" width="18.140625" style="158" customWidth="1"/>
    <col min="7" max="7" width="33.85546875" style="159" customWidth="1"/>
    <col min="8" max="256" width="41.85546875" style="41"/>
    <col min="257" max="257" width="17.7109375" style="41" customWidth="1"/>
    <col min="258" max="258" width="83.7109375" style="41" customWidth="1"/>
    <col min="259" max="259" width="10.140625" style="41" bestFit="1" customWidth="1"/>
    <col min="260" max="262" width="18.140625" style="41" customWidth="1"/>
    <col min="263" max="263" width="33.85546875" style="41" customWidth="1"/>
    <col min="264" max="512" width="41.85546875" style="41"/>
    <col min="513" max="513" width="17.7109375" style="41" customWidth="1"/>
    <col min="514" max="514" width="83.7109375" style="41" customWidth="1"/>
    <col min="515" max="515" width="10.140625" style="41" bestFit="1" customWidth="1"/>
    <col min="516" max="518" width="18.140625" style="41" customWidth="1"/>
    <col min="519" max="519" width="33.85546875" style="41" customWidth="1"/>
    <col min="520" max="768" width="41.85546875" style="41"/>
    <col min="769" max="769" width="17.7109375" style="41" customWidth="1"/>
    <col min="770" max="770" width="83.7109375" style="41" customWidth="1"/>
    <col min="771" max="771" width="10.140625" style="41" bestFit="1" customWidth="1"/>
    <col min="772" max="774" width="18.140625" style="41" customWidth="1"/>
    <col min="775" max="775" width="33.85546875" style="41" customWidth="1"/>
    <col min="776" max="1024" width="41.85546875" style="41"/>
    <col min="1025" max="1025" width="17.7109375" style="41" customWidth="1"/>
    <col min="1026" max="1026" width="83.7109375" style="41" customWidth="1"/>
    <col min="1027" max="1027" width="10.140625" style="41" bestFit="1" customWidth="1"/>
    <col min="1028" max="1030" width="18.140625" style="41" customWidth="1"/>
    <col min="1031" max="1031" width="33.85546875" style="41" customWidth="1"/>
    <col min="1032" max="1280" width="41.85546875" style="41"/>
    <col min="1281" max="1281" width="17.7109375" style="41" customWidth="1"/>
    <col min="1282" max="1282" width="83.7109375" style="41" customWidth="1"/>
    <col min="1283" max="1283" width="10.140625" style="41" bestFit="1" customWidth="1"/>
    <col min="1284" max="1286" width="18.140625" style="41" customWidth="1"/>
    <col min="1287" max="1287" width="33.85546875" style="41" customWidth="1"/>
    <col min="1288" max="1536" width="41.85546875" style="41"/>
    <col min="1537" max="1537" width="17.7109375" style="41" customWidth="1"/>
    <col min="1538" max="1538" width="83.7109375" style="41" customWidth="1"/>
    <col min="1539" max="1539" width="10.140625" style="41" bestFit="1" customWidth="1"/>
    <col min="1540" max="1542" width="18.140625" style="41" customWidth="1"/>
    <col min="1543" max="1543" width="33.85546875" style="41" customWidth="1"/>
    <col min="1544" max="1792" width="41.85546875" style="41"/>
    <col min="1793" max="1793" width="17.7109375" style="41" customWidth="1"/>
    <col min="1794" max="1794" width="83.7109375" style="41" customWidth="1"/>
    <col min="1795" max="1795" width="10.140625" style="41" bestFit="1" customWidth="1"/>
    <col min="1796" max="1798" width="18.140625" style="41" customWidth="1"/>
    <col min="1799" max="1799" width="33.85546875" style="41" customWidth="1"/>
    <col min="1800" max="2048" width="41.85546875" style="41"/>
    <col min="2049" max="2049" width="17.7109375" style="41" customWidth="1"/>
    <col min="2050" max="2050" width="83.7109375" style="41" customWidth="1"/>
    <col min="2051" max="2051" width="10.140625" style="41" bestFit="1" customWidth="1"/>
    <col min="2052" max="2054" width="18.140625" style="41" customWidth="1"/>
    <col min="2055" max="2055" width="33.85546875" style="41" customWidth="1"/>
    <col min="2056" max="2304" width="41.85546875" style="41"/>
    <col min="2305" max="2305" width="17.7109375" style="41" customWidth="1"/>
    <col min="2306" max="2306" width="83.7109375" style="41" customWidth="1"/>
    <col min="2307" max="2307" width="10.140625" style="41" bestFit="1" customWidth="1"/>
    <col min="2308" max="2310" width="18.140625" style="41" customWidth="1"/>
    <col min="2311" max="2311" width="33.85546875" style="41" customWidth="1"/>
    <col min="2312" max="2560" width="41.85546875" style="41"/>
    <col min="2561" max="2561" width="17.7109375" style="41" customWidth="1"/>
    <col min="2562" max="2562" width="83.7109375" style="41" customWidth="1"/>
    <col min="2563" max="2563" width="10.140625" style="41" bestFit="1" customWidth="1"/>
    <col min="2564" max="2566" width="18.140625" style="41" customWidth="1"/>
    <col min="2567" max="2567" width="33.85546875" style="41" customWidth="1"/>
    <col min="2568" max="2816" width="41.85546875" style="41"/>
    <col min="2817" max="2817" width="17.7109375" style="41" customWidth="1"/>
    <col min="2818" max="2818" width="83.7109375" style="41" customWidth="1"/>
    <col min="2819" max="2819" width="10.140625" style="41" bestFit="1" customWidth="1"/>
    <col min="2820" max="2822" width="18.140625" style="41" customWidth="1"/>
    <col min="2823" max="2823" width="33.85546875" style="41" customWidth="1"/>
    <col min="2824" max="3072" width="41.85546875" style="41"/>
    <col min="3073" max="3073" width="17.7109375" style="41" customWidth="1"/>
    <col min="3074" max="3074" width="83.7109375" style="41" customWidth="1"/>
    <col min="3075" max="3075" width="10.140625" style="41" bestFit="1" customWidth="1"/>
    <col min="3076" max="3078" width="18.140625" style="41" customWidth="1"/>
    <col min="3079" max="3079" width="33.85546875" style="41" customWidth="1"/>
    <col min="3080" max="3328" width="41.85546875" style="41"/>
    <col min="3329" max="3329" width="17.7109375" style="41" customWidth="1"/>
    <col min="3330" max="3330" width="83.7109375" style="41" customWidth="1"/>
    <col min="3331" max="3331" width="10.140625" style="41" bestFit="1" customWidth="1"/>
    <col min="3332" max="3334" width="18.140625" style="41" customWidth="1"/>
    <col min="3335" max="3335" width="33.85546875" style="41" customWidth="1"/>
    <col min="3336" max="3584" width="41.85546875" style="41"/>
    <col min="3585" max="3585" width="17.7109375" style="41" customWidth="1"/>
    <col min="3586" max="3586" width="83.7109375" style="41" customWidth="1"/>
    <col min="3587" max="3587" width="10.140625" style="41" bestFit="1" customWidth="1"/>
    <col min="3588" max="3590" width="18.140625" style="41" customWidth="1"/>
    <col min="3591" max="3591" width="33.85546875" style="41" customWidth="1"/>
    <col min="3592" max="3840" width="41.85546875" style="41"/>
    <col min="3841" max="3841" width="17.7109375" style="41" customWidth="1"/>
    <col min="3842" max="3842" width="83.7109375" style="41" customWidth="1"/>
    <col min="3843" max="3843" width="10.140625" style="41" bestFit="1" customWidth="1"/>
    <col min="3844" max="3846" width="18.140625" style="41" customWidth="1"/>
    <col min="3847" max="3847" width="33.85546875" style="41" customWidth="1"/>
    <col min="3848" max="4096" width="41.85546875" style="41"/>
    <col min="4097" max="4097" width="17.7109375" style="41" customWidth="1"/>
    <col min="4098" max="4098" width="83.7109375" style="41" customWidth="1"/>
    <col min="4099" max="4099" width="10.140625" style="41" bestFit="1" customWidth="1"/>
    <col min="4100" max="4102" width="18.140625" style="41" customWidth="1"/>
    <col min="4103" max="4103" width="33.85546875" style="41" customWidth="1"/>
    <col min="4104" max="4352" width="41.85546875" style="41"/>
    <col min="4353" max="4353" width="17.7109375" style="41" customWidth="1"/>
    <col min="4354" max="4354" width="83.7109375" style="41" customWidth="1"/>
    <col min="4355" max="4355" width="10.140625" style="41" bestFit="1" customWidth="1"/>
    <col min="4356" max="4358" width="18.140625" style="41" customWidth="1"/>
    <col min="4359" max="4359" width="33.85546875" style="41" customWidth="1"/>
    <col min="4360" max="4608" width="41.85546875" style="41"/>
    <col min="4609" max="4609" width="17.7109375" style="41" customWidth="1"/>
    <col min="4610" max="4610" width="83.7109375" style="41" customWidth="1"/>
    <col min="4611" max="4611" width="10.140625" style="41" bestFit="1" customWidth="1"/>
    <col min="4612" max="4614" width="18.140625" style="41" customWidth="1"/>
    <col min="4615" max="4615" width="33.85546875" style="41" customWidth="1"/>
    <col min="4616" max="4864" width="41.85546875" style="41"/>
    <col min="4865" max="4865" width="17.7109375" style="41" customWidth="1"/>
    <col min="4866" max="4866" width="83.7109375" style="41" customWidth="1"/>
    <col min="4867" max="4867" width="10.140625" style="41" bestFit="1" customWidth="1"/>
    <col min="4868" max="4870" width="18.140625" style="41" customWidth="1"/>
    <col min="4871" max="4871" width="33.85546875" style="41" customWidth="1"/>
    <col min="4872" max="5120" width="41.85546875" style="41"/>
    <col min="5121" max="5121" width="17.7109375" style="41" customWidth="1"/>
    <col min="5122" max="5122" width="83.7109375" style="41" customWidth="1"/>
    <col min="5123" max="5123" width="10.140625" style="41" bestFit="1" customWidth="1"/>
    <col min="5124" max="5126" width="18.140625" style="41" customWidth="1"/>
    <col min="5127" max="5127" width="33.85546875" style="41" customWidth="1"/>
    <col min="5128" max="5376" width="41.85546875" style="41"/>
    <col min="5377" max="5377" width="17.7109375" style="41" customWidth="1"/>
    <col min="5378" max="5378" width="83.7109375" style="41" customWidth="1"/>
    <col min="5379" max="5379" width="10.140625" style="41" bestFit="1" customWidth="1"/>
    <col min="5380" max="5382" width="18.140625" style="41" customWidth="1"/>
    <col min="5383" max="5383" width="33.85546875" style="41" customWidth="1"/>
    <col min="5384" max="5632" width="41.85546875" style="41"/>
    <col min="5633" max="5633" width="17.7109375" style="41" customWidth="1"/>
    <col min="5634" max="5634" width="83.7109375" style="41" customWidth="1"/>
    <col min="5635" max="5635" width="10.140625" style="41" bestFit="1" customWidth="1"/>
    <col min="5636" max="5638" width="18.140625" style="41" customWidth="1"/>
    <col min="5639" max="5639" width="33.85546875" style="41" customWidth="1"/>
    <col min="5640" max="5888" width="41.85546875" style="41"/>
    <col min="5889" max="5889" width="17.7109375" style="41" customWidth="1"/>
    <col min="5890" max="5890" width="83.7109375" style="41" customWidth="1"/>
    <col min="5891" max="5891" width="10.140625" style="41" bestFit="1" customWidth="1"/>
    <col min="5892" max="5894" width="18.140625" style="41" customWidth="1"/>
    <col min="5895" max="5895" width="33.85546875" style="41" customWidth="1"/>
    <col min="5896" max="6144" width="41.85546875" style="41"/>
    <col min="6145" max="6145" width="17.7109375" style="41" customWidth="1"/>
    <col min="6146" max="6146" width="83.7109375" style="41" customWidth="1"/>
    <col min="6147" max="6147" width="10.140625" style="41" bestFit="1" customWidth="1"/>
    <col min="6148" max="6150" width="18.140625" style="41" customWidth="1"/>
    <col min="6151" max="6151" width="33.85546875" style="41" customWidth="1"/>
    <col min="6152" max="6400" width="41.85546875" style="41"/>
    <col min="6401" max="6401" width="17.7109375" style="41" customWidth="1"/>
    <col min="6402" max="6402" width="83.7109375" style="41" customWidth="1"/>
    <col min="6403" max="6403" width="10.140625" style="41" bestFit="1" customWidth="1"/>
    <col min="6404" max="6406" width="18.140625" style="41" customWidth="1"/>
    <col min="6407" max="6407" width="33.85546875" style="41" customWidth="1"/>
    <col min="6408" max="6656" width="41.85546875" style="41"/>
    <col min="6657" max="6657" width="17.7109375" style="41" customWidth="1"/>
    <col min="6658" max="6658" width="83.7109375" style="41" customWidth="1"/>
    <col min="6659" max="6659" width="10.140625" style="41" bestFit="1" customWidth="1"/>
    <col min="6660" max="6662" width="18.140625" style="41" customWidth="1"/>
    <col min="6663" max="6663" width="33.85546875" style="41" customWidth="1"/>
    <col min="6664" max="6912" width="41.85546875" style="41"/>
    <col min="6913" max="6913" width="17.7109375" style="41" customWidth="1"/>
    <col min="6914" max="6914" width="83.7109375" style="41" customWidth="1"/>
    <col min="6915" max="6915" width="10.140625" style="41" bestFit="1" customWidth="1"/>
    <col min="6916" max="6918" width="18.140625" style="41" customWidth="1"/>
    <col min="6919" max="6919" width="33.85546875" style="41" customWidth="1"/>
    <col min="6920" max="7168" width="41.85546875" style="41"/>
    <col min="7169" max="7169" width="17.7109375" style="41" customWidth="1"/>
    <col min="7170" max="7170" width="83.7109375" style="41" customWidth="1"/>
    <col min="7171" max="7171" width="10.140625" style="41" bestFit="1" customWidth="1"/>
    <col min="7172" max="7174" width="18.140625" style="41" customWidth="1"/>
    <col min="7175" max="7175" width="33.85546875" style="41" customWidth="1"/>
    <col min="7176" max="7424" width="41.85546875" style="41"/>
    <col min="7425" max="7425" width="17.7109375" style="41" customWidth="1"/>
    <col min="7426" max="7426" width="83.7109375" style="41" customWidth="1"/>
    <col min="7427" max="7427" width="10.140625" style="41" bestFit="1" customWidth="1"/>
    <col min="7428" max="7430" width="18.140625" style="41" customWidth="1"/>
    <col min="7431" max="7431" width="33.85546875" style="41" customWidth="1"/>
    <col min="7432" max="7680" width="41.85546875" style="41"/>
    <col min="7681" max="7681" width="17.7109375" style="41" customWidth="1"/>
    <col min="7682" max="7682" width="83.7109375" style="41" customWidth="1"/>
    <col min="7683" max="7683" width="10.140625" style="41" bestFit="1" customWidth="1"/>
    <col min="7684" max="7686" width="18.140625" style="41" customWidth="1"/>
    <col min="7687" max="7687" width="33.85546875" style="41" customWidth="1"/>
    <col min="7688" max="7936" width="41.85546875" style="41"/>
    <col min="7937" max="7937" width="17.7109375" style="41" customWidth="1"/>
    <col min="7938" max="7938" width="83.7109375" style="41" customWidth="1"/>
    <col min="7939" max="7939" width="10.140625" style="41" bestFit="1" customWidth="1"/>
    <col min="7940" max="7942" width="18.140625" style="41" customWidth="1"/>
    <col min="7943" max="7943" width="33.85546875" style="41" customWidth="1"/>
    <col min="7944" max="8192" width="41.85546875" style="41"/>
    <col min="8193" max="8193" width="17.7109375" style="41" customWidth="1"/>
    <col min="8194" max="8194" width="83.7109375" style="41" customWidth="1"/>
    <col min="8195" max="8195" width="10.140625" style="41" bestFit="1" customWidth="1"/>
    <col min="8196" max="8198" width="18.140625" style="41" customWidth="1"/>
    <col min="8199" max="8199" width="33.85546875" style="41" customWidth="1"/>
    <col min="8200" max="8448" width="41.85546875" style="41"/>
    <col min="8449" max="8449" width="17.7109375" style="41" customWidth="1"/>
    <col min="8450" max="8450" width="83.7109375" style="41" customWidth="1"/>
    <col min="8451" max="8451" width="10.140625" style="41" bestFit="1" customWidth="1"/>
    <col min="8452" max="8454" width="18.140625" style="41" customWidth="1"/>
    <col min="8455" max="8455" width="33.85546875" style="41" customWidth="1"/>
    <col min="8456" max="8704" width="41.85546875" style="41"/>
    <col min="8705" max="8705" width="17.7109375" style="41" customWidth="1"/>
    <col min="8706" max="8706" width="83.7109375" style="41" customWidth="1"/>
    <col min="8707" max="8707" width="10.140625" style="41" bestFit="1" customWidth="1"/>
    <col min="8708" max="8710" width="18.140625" style="41" customWidth="1"/>
    <col min="8711" max="8711" width="33.85546875" style="41" customWidth="1"/>
    <col min="8712" max="8960" width="41.85546875" style="41"/>
    <col min="8961" max="8961" width="17.7109375" style="41" customWidth="1"/>
    <col min="8962" max="8962" width="83.7109375" style="41" customWidth="1"/>
    <col min="8963" max="8963" width="10.140625" style="41" bestFit="1" customWidth="1"/>
    <col min="8964" max="8966" width="18.140625" style="41" customWidth="1"/>
    <col min="8967" max="8967" width="33.85546875" style="41" customWidth="1"/>
    <col min="8968" max="9216" width="41.85546875" style="41"/>
    <col min="9217" max="9217" width="17.7109375" style="41" customWidth="1"/>
    <col min="9218" max="9218" width="83.7109375" style="41" customWidth="1"/>
    <col min="9219" max="9219" width="10.140625" style="41" bestFit="1" customWidth="1"/>
    <col min="9220" max="9222" width="18.140625" style="41" customWidth="1"/>
    <col min="9223" max="9223" width="33.85546875" style="41" customWidth="1"/>
    <col min="9224" max="9472" width="41.85546875" style="41"/>
    <col min="9473" max="9473" width="17.7109375" style="41" customWidth="1"/>
    <col min="9474" max="9474" width="83.7109375" style="41" customWidth="1"/>
    <col min="9475" max="9475" width="10.140625" style="41" bestFit="1" customWidth="1"/>
    <col min="9476" max="9478" width="18.140625" style="41" customWidth="1"/>
    <col min="9479" max="9479" width="33.85546875" style="41" customWidth="1"/>
    <col min="9480" max="9728" width="41.85546875" style="41"/>
    <col min="9729" max="9729" width="17.7109375" style="41" customWidth="1"/>
    <col min="9730" max="9730" width="83.7109375" style="41" customWidth="1"/>
    <col min="9731" max="9731" width="10.140625" style="41" bestFit="1" customWidth="1"/>
    <col min="9732" max="9734" width="18.140625" style="41" customWidth="1"/>
    <col min="9735" max="9735" width="33.85546875" style="41" customWidth="1"/>
    <col min="9736" max="9984" width="41.85546875" style="41"/>
    <col min="9985" max="9985" width="17.7109375" style="41" customWidth="1"/>
    <col min="9986" max="9986" width="83.7109375" style="41" customWidth="1"/>
    <col min="9987" max="9987" width="10.140625" style="41" bestFit="1" customWidth="1"/>
    <col min="9988" max="9990" width="18.140625" style="41" customWidth="1"/>
    <col min="9991" max="9991" width="33.85546875" style="41" customWidth="1"/>
    <col min="9992" max="10240" width="41.85546875" style="41"/>
    <col min="10241" max="10241" width="17.7109375" style="41" customWidth="1"/>
    <col min="10242" max="10242" width="83.7109375" style="41" customWidth="1"/>
    <col min="10243" max="10243" width="10.140625" style="41" bestFit="1" customWidth="1"/>
    <col min="10244" max="10246" width="18.140625" style="41" customWidth="1"/>
    <col min="10247" max="10247" width="33.85546875" style="41" customWidth="1"/>
    <col min="10248" max="10496" width="41.85546875" style="41"/>
    <col min="10497" max="10497" width="17.7109375" style="41" customWidth="1"/>
    <col min="10498" max="10498" width="83.7109375" style="41" customWidth="1"/>
    <col min="10499" max="10499" width="10.140625" style="41" bestFit="1" customWidth="1"/>
    <col min="10500" max="10502" width="18.140625" style="41" customWidth="1"/>
    <col min="10503" max="10503" width="33.85546875" style="41" customWidth="1"/>
    <col min="10504" max="10752" width="41.85546875" style="41"/>
    <col min="10753" max="10753" width="17.7109375" style="41" customWidth="1"/>
    <col min="10754" max="10754" width="83.7109375" style="41" customWidth="1"/>
    <col min="10755" max="10755" width="10.140625" style="41" bestFit="1" customWidth="1"/>
    <col min="10756" max="10758" width="18.140625" style="41" customWidth="1"/>
    <col min="10759" max="10759" width="33.85546875" style="41" customWidth="1"/>
    <col min="10760" max="11008" width="41.85546875" style="41"/>
    <col min="11009" max="11009" width="17.7109375" style="41" customWidth="1"/>
    <col min="11010" max="11010" width="83.7109375" style="41" customWidth="1"/>
    <col min="11011" max="11011" width="10.140625" style="41" bestFit="1" customWidth="1"/>
    <col min="11012" max="11014" width="18.140625" style="41" customWidth="1"/>
    <col min="11015" max="11015" width="33.85546875" style="41" customWidth="1"/>
    <col min="11016" max="11264" width="41.85546875" style="41"/>
    <col min="11265" max="11265" width="17.7109375" style="41" customWidth="1"/>
    <col min="11266" max="11266" width="83.7109375" style="41" customWidth="1"/>
    <col min="11267" max="11267" width="10.140625" style="41" bestFit="1" customWidth="1"/>
    <col min="11268" max="11270" width="18.140625" style="41" customWidth="1"/>
    <col min="11271" max="11271" width="33.85546875" style="41" customWidth="1"/>
    <col min="11272" max="11520" width="41.85546875" style="41"/>
    <col min="11521" max="11521" width="17.7109375" style="41" customWidth="1"/>
    <col min="11522" max="11522" width="83.7109375" style="41" customWidth="1"/>
    <col min="11523" max="11523" width="10.140625" style="41" bestFit="1" customWidth="1"/>
    <col min="11524" max="11526" width="18.140625" style="41" customWidth="1"/>
    <col min="11527" max="11527" width="33.85546875" style="41" customWidth="1"/>
    <col min="11528" max="11776" width="41.85546875" style="41"/>
    <col min="11777" max="11777" width="17.7109375" style="41" customWidth="1"/>
    <col min="11778" max="11778" width="83.7109375" style="41" customWidth="1"/>
    <col min="11779" max="11779" width="10.140625" style="41" bestFit="1" customWidth="1"/>
    <col min="11780" max="11782" width="18.140625" style="41" customWidth="1"/>
    <col min="11783" max="11783" width="33.85546875" style="41" customWidth="1"/>
    <col min="11784" max="12032" width="41.85546875" style="41"/>
    <col min="12033" max="12033" width="17.7109375" style="41" customWidth="1"/>
    <col min="12034" max="12034" width="83.7109375" style="41" customWidth="1"/>
    <col min="12035" max="12035" width="10.140625" style="41" bestFit="1" customWidth="1"/>
    <col min="12036" max="12038" width="18.140625" style="41" customWidth="1"/>
    <col min="12039" max="12039" width="33.85546875" style="41" customWidth="1"/>
    <col min="12040" max="12288" width="41.85546875" style="41"/>
    <col min="12289" max="12289" width="17.7109375" style="41" customWidth="1"/>
    <col min="12290" max="12290" width="83.7109375" style="41" customWidth="1"/>
    <col min="12291" max="12291" width="10.140625" style="41" bestFit="1" customWidth="1"/>
    <col min="12292" max="12294" width="18.140625" style="41" customWidth="1"/>
    <col min="12295" max="12295" width="33.85546875" style="41" customWidth="1"/>
    <col min="12296" max="12544" width="41.85546875" style="41"/>
    <col min="12545" max="12545" width="17.7109375" style="41" customWidth="1"/>
    <col min="12546" max="12546" width="83.7109375" style="41" customWidth="1"/>
    <col min="12547" max="12547" width="10.140625" style="41" bestFit="1" customWidth="1"/>
    <col min="12548" max="12550" width="18.140625" style="41" customWidth="1"/>
    <col min="12551" max="12551" width="33.85546875" style="41" customWidth="1"/>
    <col min="12552" max="12800" width="41.85546875" style="41"/>
    <col min="12801" max="12801" width="17.7109375" style="41" customWidth="1"/>
    <col min="12802" max="12802" width="83.7109375" style="41" customWidth="1"/>
    <col min="12803" max="12803" width="10.140625" style="41" bestFit="1" customWidth="1"/>
    <col min="12804" max="12806" width="18.140625" style="41" customWidth="1"/>
    <col min="12807" max="12807" width="33.85546875" style="41" customWidth="1"/>
    <col min="12808" max="13056" width="41.85546875" style="41"/>
    <col min="13057" max="13057" width="17.7109375" style="41" customWidth="1"/>
    <col min="13058" max="13058" width="83.7109375" style="41" customWidth="1"/>
    <col min="13059" max="13059" width="10.140625" style="41" bestFit="1" customWidth="1"/>
    <col min="13060" max="13062" width="18.140625" style="41" customWidth="1"/>
    <col min="13063" max="13063" width="33.85546875" style="41" customWidth="1"/>
    <col min="13064" max="13312" width="41.85546875" style="41"/>
    <col min="13313" max="13313" width="17.7109375" style="41" customWidth="1"/>
    <col min="13314" max="13314" width="83.7109375" style="41" customWidth="1"/>
    <col min="13315" max="13315" width="10.140625" style="41" bestFit="1" customWidth="1"/>
    <col min="13316" max="13318" width="18.140625" style="41" customWidth="1"/>
    <col min="13319" max="13319" width="33.85546875" style="41" customWidth="1"/>
    <col min="13320" max="13568" width="41.85546875" style="41"/>
    <col min="13569" max="13569" width="17.7109375" style="41" customWidth="1"/>
    <col min="13570" max="13570" width="83.7109375" style="41" customWidth="1"/>
    <col min="13571" max="13571" width="10.140625" style="41" bestFit="1" customWidth="1"/>
    <col min="13572" max="13574" width="18.140625" style="41" customWidth="1"/>
    <col min="13575" max="13575" width="33.85546875" style="41" customWidth="1"/>
    <col min="13576" max="13824" width="41.85546875" style="41"/>
    <col min="13825" max="13825" width="17.7109375" style="41" customWidth="1"/>
    <col min="13826" max="13826" width="83.7109375" style="41" customWidth="1"/>
    <col min="13827" max="13827" width="10.140625" style="41" bestFit="1" customWidth="1"/>
    <col min="13828" max="13830" width="18.140625" style="41" customWidth="1"/>
    <col min="13831" max="13831" width="33.85546875" style="41" customWidth="1"/>
    <col min="13832" max="14080" width="41.85546875" style="41"/>
    <col min="14081" max="14081" width="17.7109375" style="41" customWidth="1"/>
    <col min="14082" max="14082" width="83.7109375" style="41" customWidth="1"/>
    <col min="14083" max="14083" width="10.140625" style="41" bestFit="1" customWidth="1"/>
    <col min="14084" max="14086" width="18.140625" style="41" customWidth="1"/>
    <col min="14087" max="14087" width="33.85546875" style="41" customWidth="1"/>
    <col min="14088" max="14336" width="41.85546875" style="41"/>
    <col min="14337" max="14337" width="17.7109375" style="41" customWidth="1"/>
    <col min="14338" max="14338" width="83.7109375" style="41" customWidth="1"/>
    <col min="14339" max="14339" width="10.140625" style="41" bestFit="1" customWidth="1"/>
    <col min="14340" max="14342" width="18.140625" style="41" customWidth="1"/>
    <col min="14343" max="14343" width="33.85546875" style="41" customWidth="1"/>
    <col min="14344" max="14592" width="41.85546875" style="41"/>
    <col min="14593" max="14593" width="17.7109375" style="41" customWidth="1"/>
    <col min="14594" max="14594" width="83.7109375" style="41" customWidth="1"/>
    <col min="14595" max="14595" width="10.140625" style="41" bestFit="1" customWidth="1"/>
    <col min="14596" max="14598" width="18.140625" style="41" customWidth="1"/>
    <col min="14599" max="14599" width="33.85546875" style="41" customWidth="1"/>
    <col min="14600" max="14848" width="41.85546875" style="41"/>
    <col min="14849" max="14849" width="17.7109375" style="41" customWidth="1"/>
    <col min="14850" max="14850" width="83.7109375" style="41" customWidth="1"/>
    <col min="14851" max="14851" width="10.140625" style="41" bestFit="1" customWidth="1"/>
    <col min="14852" max="14854" width="18.140625" style="41" customWidth="1"/>
    <col min="14855" max="14855" width="33.85546875" style="41" customWidth="1"/>
    <col min="14856" max="15104" width="41.85546875" style="41"/>
    <col min="15105" max="15105" width="17.7109375" style="41" customWidth="1"/>
    <col min="15106" max="15106" width="83.7109375" style="41" customWidth="1"/>
    <col min="15107" max="15107" width="10.140625" style="41" bestFit="1" customWidth="1"/>
    <col min="15108" max="15110" width="18.140625" style="41" customWidth="1"/>
    <col min="15111" max="15111" width="33.85546875" style="41" customWidth="1"/>
    <col min="15112" max="15360" width="41.85546875" style="41"/>
    <col min="15361" max="15361" width="17.7109375" style="41" customWidth="1"/>
    <col min="15362" max="15362" width="83.7109375" style="41" customWidth="1"/>
    <col min="15363" max="15363" width="10.140625" style="41" bestFit="1" customWidth="1"/>
    <col min="15364" max="15366" width="18.140625" style="41" customWidth="1"/>
    <col min="15367" max="15367" width="33.85546875" style="41" customWidth="1"/>
    <col min="15368" max="15616" width="41.85546875" style="41"/>
    <col min="15617" max="15617" width="17.7109375" style="41" customWidth="1"/>
    <col min="15618" max="15618" width="83.7109375" style="41" customWidth="1"/>
    <col min="15619" max="15619" width="10.140625" style="41" bestFit="1" customWidth="1"/>
    <col min="15620" max="15622" width="18.140625" style="41" customWidth="1"/>
    <col min="15623" max="15623" width="33.85546875" style="41" customWidth="1"/>
    <col min="15624" max="15872" width="41.85546875" style="41"/>
    <col min="15873" max="15873" width="17.7109375" style="41" customWidth="1"/>
    <col min="15874" max="15874" width="83.7109375" style="41" customWidth="1"/>
    <col min="15875" max="15875" width="10.140625" style="41" bestFit="1" customWidth="1"/>
    <col min="15876" max="15878" width="18.140625" style="41" customWidth="1"/>
    <col min="15879" max="15879" width="33.85546875" style="41" customWidth="1"/>
    <col min="15880" max="16128" width="41.85546875" style="41"/>
    <col min="16129" max="16129" width="17.7109375" style="41" customWidth="1"/>
    <col min="16130" max="16130" width="83.7109375" style="41" customWidth="1"/>
    <col min="16131" max="16131" width="10.140625" style="41" bestFit="1" customWidth="1"/>
    <col min="16132" max="16134" width="18.140625" style="41" customWidth="1"/>
    <col min="16135" max="16135" width="33.85546875" style="41" customWidth="1"/>
    <col min="16136" max="16384" width="41.85546875" style="41"/>
  </cols>
  <sheetData>
    <row r="1" spans="1:37" ht="15">
      <c r="A1" s="221" t="s">
        <v>113</v>
      </c>
      <c r="B1" s="222"/>
      <c r="C1" s="222"/>
      <c r="D1" s="222"/>
      <c r="E1" s="222"/>
      <c r="F1" s="222"/>
      <c r="G1" s="223"/>
    </row>
    <row r="2" spans="1:37" ht="15">
      <c r="A2" s="224"/>
      <c r="B2" s="225"/>
      <c r="C2" s="225"/>
      <c r="D2" s="225"/>
      <c r="E2" s="225"/>
      <c r="F2" s="225"/>
      <c r="G2" s="226"/>
    </row>
    <row r="3" spans="1:37">
      <c r="A3" s="42" t="s">
        <v>114</v>
      </c>
      <c r="B3" s="43"/>
      <c r="C3" s="42" t="s">
        <v>115</v>
      </c>
      <c r="D3" s="44" t="s">
        <v>116</v>
      </c>
      <c r="E3" s="44"/>
      <c r="F3" s="44" t="s">
        <v>112</v>
      </c>
      <c r="G3" s="45" t="s">
        <v>118</v>
      </c>
    </row>
    <row r="4" spans="1:37">
      <c r="A4" s="42" t="s">
        <v>119</v>
      </c>
      <c r="B4" s="46" t="s">
        <v>120</v>
      </c>
      <c r="C4" s="42"/>
      <c r="D4" s="44"/>
      <c r="E4" s="44"/>
      <c r="F4" s="44"/>
      <c r="G4" s="45"/>
    </row>
    <row r="5" spans="1:37" ht="152.25">
      <c r="A5" s="47">
        <v>1</v>
      </c>
      <c r="B5" s="48" t="s">
        <v>121</v>
      </c>
      <c r="C5" s="49" t="s">
        <v>122</v>
      </c>
      <c r="D5" s="50">
        <v>1</v>
      </c>
      <c r="E5" s="50"/>
      <c r="F5" s="50"/>
      <c r="G5" s="51"/>
    </row>
    <row r="6" spans="1:37">
      <c r="A6" s="47">
        <v>2</v>
      </c>
      <c r="B6" s="48" t="s">
        <v>123</v>
      </c>
      <c r="C6" s="49" t="s">
        <v>122</v>
      </c>
      <c r="D6" s="50">
        <v>1</v>
      </c>
      <c r="E6" s="50"/>
      <c r="F6" s="50"/>
      <c r="G6" s="51"/>
    </row>
    <row r="7" spans="1:37" ht="30.75">
      <c r="A7" s="52">
        <v>3</v>
      </c>
      <c r="B7" s="53" t="s">
        <v>124</v>
      </c>
      <c r="C7" s="54" t="s">
        <v>125</v>
      </c>
      <c r="D7" s="55">
        <v>27</v>
      </c>
      <c r="E7" s="56"/>
      <c r="F7" s="50"/>
      <c r="G7" s="57"/>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row>
    <row r="8" spans="1:37" ht="30.75">
      <c r="A8" s="52">
        <v>4</v>
      </c>
      <c r="B8" s="53" t="s">
        <v>126</v>
      </c>
      <c r="C8" s="54" t="s">
        <v>125</v>
      </c>
      <c r="D8" s="55">
        <v>75</v>
      </c>
      <c r="E8" s="56"/>
      <c r="F8" s="50"/>
      <c r="G8" s="57"/>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row>
    <row r="9" spans="1:37">
      <c r="A9" s="59"/>
      <c r="B9" s="60" t="s">
        <v>127</v>
      </c>
      <c r="C9" s="61"/>
      <c r="D9" s="62"/>
      <c r="E9" s="62"/>
      <c r="F9" s="63"/>
      <c r="G9" s="64"/>
    </row>
    <row r="10" spans="1:37">
      <c r="A10" s="47"/>
      <c r="B10" s="48" t="s">
        <v>128</v>
      </c>
      <c r="C10" s="47"/>
      <c r="D10" s="65"/>
      <c r="E10" s="65"/>
      <c r="F10" s="65"/>
      <c r="G10" s="51"/>
    </row>
    <row r="11" spans="1:37">
      <c r="A11" s="66" t="s">
        <v>129</v>
      </c>
      <c r="B11" s="67" t="s">
        <v>130</v>
      </c>
      <c r="C11" s="68"/>
      <c r="D11" s="69"/>
      <c r="E11" s="69"/>
      <c r="F11" s="69"/>
      <c r="G11" s="70"/>
    </row>
    <row r="12" spans="1:37">
      <c r="A12" s="71">
        <v>1</v>
      </c>
      <c r="B12" s="72" t="s">
        <v>131</v>
      </c>
      <c r="C12" s="73"/>
      <c r="D12" s="74"/>
      <c r="E12" s="74"/>
      <c r="F12" s="74"/>
      <c r="G12" s="75"/>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row>
    <row r="13" spans="1:37" ht="120">
      <c r="A13" s="71"/>
      <c r="B13" s="76" t="s">
        <v>132</v>
      </c>
      <c r="C13" s="73"/>
      <c r="D13" s="74"/>
      <c r="E13" s="74"/>
      <c r="F13" s="74"/>
      <c r="G13" s="75" t="s">
        <v>133</v>
      </c>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row>
    <row r="14" spans="1:37">
      <c r="A14" s="71" t="s">
        <v>134</v>
      </c>
      <c r="B14" s="76" t="s">
        <v>135</v>
      </c>
      <c r="C14" s="77" t="s">
        <v>125</v>
      </c>
      <c r="D14" s="74">
        <v>745</v>
      </c>
      <c r="E14" s="74"/>
      <c r="F14" s="74"/>
      <c r="G14" s="75"/>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row>
    <row r="15" spans="1:37" ht="195.75">
      <c r="A15" s="71">
        <v>2</v>
      </c>
      <c r="B15" s="78" t="s">
        <v>136</v>
      </c>
      <c r="C15" s="73" t="s">
        <v>125</v>
      </c>
      <c r="D15" s="74">
        <v>227</v>
      </c>
      <c r="E15" s="74"/>
      <c r="F15" s="74"/>
      <c r="G15" s="75"/>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row>
    <row r="16" spans="1:37">
      <c r="A16" s="71"/>
      <c r="B16" s="76"/>
      <c r="C16" s="77"/>
      <c r="D16" s="74"/>
      <c r="E16" s="74"/>
      <c r="F16" s="74"/>
      <c r="G16" s="75"/>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row>
    <row r="17" spans="1:37">
      <c r="A17" s="71">
        <v>3</v>
      </c>
      <c r="B17" s="72" t="s">
        <v>137</v>
      </c>
      <c r="C17" s="79"/>
      <c r="D17" s="74"/>
      <c r="E17" s="74"/>
      <c r="F17" s="74"/>
      <c r="G17" s="75"/>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row>
    <row r="18" spans="1:37" ht="210">
      <c r="A18" s="71"/>
      <c r="B18" s="76" t="s">
        <v>138</v>
      </c>
      <c r="C18" s="77" t="s">
        <v>125</v>
      </c>
      <c r="D18" s="74">
        <v>1245</v>
      </c>
      <c r="E18" s="74"/>
      <c r="F18" s="74"/>
      <c r="G18" s="75" t="s">
        <v>139</v>
      </c>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row>
    <row r="19" spans="1:37">
      <c r="A19" s="71">
        <v>4</v>
      </c>
      <c r="B19" s="80" t="s">
        <v>140</v>
      </c>
      <c r="C19" s="73"/>
      <c r="D19" s="74"/>
      <c r="E19" s="74"/>
      <c r="F19" s="74"/>
      <c r="G19" s="75"/>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row>
    <row r="20" spans="1:37" ht="105">
      <c r="A20" s="81"/>
      <c r="B20" s="76" t="s">
        <v>141</v>
      </c>
      <c r="C20" s="73" t="s">
        <v>142</v>
      </c>
      <c r="D20" s="74">
        <v>234</v>
      </c>
      <c r="E20" s="74"/>
      <c r="F20" s="74"/>
      <c r="G20" s="75" t="s">
        <v>143</v>
      </c>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row>
    <row r="21" spans="1:37">
      <c r="A21" s="71">
        <v>5</v>
      </c>
      <c r="B21" s="80" t="s">
        <v>144</v>
      </c>
      <c r="C21" s="73"/>
      <c r="D21" s="74"/>
      <c r="E21" s="74"/>
      <c r="F21" s="74"/>
      <c r="G21" s="75"/>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row>
    <row r="22" spans="1:37" ht="30">
      <c r="A22" s="71"/>
      <c r="B22" s="82" t="s">
        <v>145</v>
      </c>
      <c r="C22" s="73" t="s">
        <v>142</v>
      </c>
      <c r="D22" s="74">
        <v>15</v>
      </c>
      <c r="E22" s="74"/>
      <c r="F22" s="74"/>
      <c r="G22" s="75" t="s">
        <v>146</v>
      </c>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row>
    <row r="23" spans="1:37" ht="75.75">
      <c r="A23" s="83">
        <v>6</v>
      </c>
      <c r="B23" s="84" t="s">
        <v>147</v>
      </c>
      <c r="C23" s="73" t="s">
        <v>125</v>
      </c>
      <c r="D23" s="74">
        <v>1250</v>
      </c>
      <c r="E23" s="85"/>
      <c r="F23" s="74"/>
      <c r="G23" s="75" t="s">
        <v>148</v>
      </c>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row>
    <row r="24" spans="1:37">
      <c r="A24" s="52">
        <v>9</v>
      </c>
      <c r="B24" s="86" t="s">
        <v>149</v>
      </c>
      <c r="C24" s="54" t="s">
        <v>125</v>
      </c>
      <c r="D24" s="55">
        <v>40</v>
      </c>
      <c r="E24" s="56"/>
      <c r="F24" s="55"/>
      <c r="G24" s="57"/>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1:37">
      <c r="A25" s="52"/>
      <c r="B25" s="53" t="s">
        <v>150</v>
      </c>
      <c r="C25" s="54" t="s">
        <v>151</v>
      </c>
      <c r="D25" s="55">
        <v>227</v>
      </c>
      <c r="E25" s="87"/>
      <c r="F25" s="55"/>
      <c r="G25" s="8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1:37">
      <c r="A26" s="89"/>
      <c r="B26" s="90" t="s">
        <v>152</v>
      </c>
      <c r="C26" s="73" t="s">
        <v>125</v>
      </c>
      <c r="D26" s="74">
        <v>85</v>
      </c>
      <c r="E26" s="74"/>
      <c r="F26" s="55"/>
      <c r="G26" s="91"/>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1:37">
      <c r="A27" s="92"/>
      <c r="B27" s="93" t="s">
        <v>153</v>
      </c>
      <c r="C27" s="94"/>
      <c r="D27" s="95"/>
      <c r="E27" s="95"/>
      <c r="F27" s="96"/>
      <c r="G27" s="97"/>
    </row>
    <row r="28" spans="1:37">
      <c r="A28" s="66" t="s">
        <v>154</v>
      </c>
      <c r="B28" s="98" t="s">
        <v>155</v>
      </c>
      <c r="C28" s="68"/>
      <c r="D28" s="69"/>
      <c r="E28" s="99"/>
      <c r="F28" s="99"/>
      <c r="G28" s="70"/>
    </row>
    <row r="29" spans="1:37">
      <c r="A29" s="71">
        <v>1</v>
      </c>
      <c r="B29" s="80" t="s">
        <v>156</v>
      </c>
      <c r="C29" s="73" t="s">
        <v>125</v>
      </c>
      <c r="D29" s="74">
        <v>620</v>
      </c>
      <c r="E29" s="85"/>
      <c r="F29" s="85"/>
      <c r="G29" s="75" t="s">
        <v>157</v>
      </c>
    </row>
    <row r="30" spans="1:37">
      <c r="A30" s="71"/>
      <c r="B30" s="100" t="s">
        <v>158</v>
      </c>
      <c r="C30" s="73"/>
      <c r="D30" s="74"/>
      <c r="E30" s="85"/>
      <c r="F30" s="85"/>
      <c r="G30" s="75"/>
    </row>
    <row r="31" spans="1:37" ht="391.5">
      <c r="A31" s="71"/>
      <c r="B31" s="101" t="s">
        <v>159</v>
      </c>
      <c r="C31" s="73"/>
      <c r="D31" s="74"/>
      <c r="E31" s="85"/>
      <c r="F31" s="85"/>
      <c r="G31" s="75"/>
    </row>
    <row r="32" spans="1:37" ht="409.5">
      <c r="A32" s="71"/>
      <c r="B32" s="101" t="s">
        <v>160</v>
      </c>
      <c r="C32" s="73"/>
      <c r="D32" s="74"/>
      <c r="E32" s="85"/>
      <c r="F32" s="85"/>
      <c r="G32" s="75"/>
    </row>
    <row r="33" spans="1:7" ht="30">
      <c r="A33" s="71"/>
      <c r="B33" s="101" t="s">
        <v>161</v>
      </c>
      <c r="C33" s="73"/>
      <c r="D33" s="74"/>
      <c r="E33" s="85"/>
      <c r="F33" s="85"/>
      <c r="G33" s="75"/>
    </row>
    <row r="34" spans="1:7">
      <c r="A34" s="71">
        <v>2</v>
      </c>
      <c r="B34" s="102" t="s">
        <v>162</v>
      </c>
      <c r="C34" s="73" t="s">
        <v>142</v>
      </c>
      <c r="D34" s="74">
        <v>80</v>
      </c>
      <c r="E34" s="85"/>
      <c r="F34" s="85"/>
      <c r="G34" s="75" t="s">
        <v>163</v>
      </c>
    </row>
    <row r="35" spans="1:7">
      <c r="A35" s="71">
        <v>3</v>
      </c>
      <c r="B35" s="103" t="s">
        <v>164</v>
      </c>
      <c r="C35" s="73" t="s">
        <v>125</v>
      </c>
      <c r="D35" s="74">
        <v>530</v>
      </c>
      <c r="E35" s="85"/>
      <c r="F35" s="85"/>
      <c r="G35" s="75" t="s">
        <v>165</v>
      </c>
    </row>
    <row r="36" spans="1:7" ht="210">
      <c r="A36" s="71" t="s">
        <v>166</v>
      </c>
      <c r="B36" s="76" t="s">
        <v>167</v>
      </c>
      <c r="C36" s="73"/>
      <c r="D36" s="74"/>
      <c r="E36" s="85"/>
      <c r="F36" s="85"/>
      <c r="G36" s="75"/>
    </row>
    <row r="37" spans="1:7" ht="150">
      <c r="A37" s="71"/>
      <c r="B37" s="76" t="s">
        <v>168</v>
      </c>
      <c r="C37" s="73"/>
      <c r="D37" s="74"/>
      <c r="E37" s="85"/>
      <c r="F37" s="85"/>
      <c r="G37" s="75"/>
    </row>
    <row r="38" spans="1:7" ht="46.5">
      <c r="A38" s="71">
        <v>4</v>
      </c>
      <c r="B38" s="104" t="s">
        <v>169</v>
      </c>
      <c r="C38" s="73" t="s">
        <v>142</v>
      </c>
      <c r="D38" s="74">
        <v>78</v>
      </c>
      <c r="E38" s="85"/>
      <c r="F38" s="85"/>
      <c r="G38" s="75"/>
    </row>
    <row r="39" spans="1:7">
      <c r="A39" s="71"/>
      <c r="B39" s="80"/>
      <c r="C39" s="73"/>
      <c r="D39" s="74"/>
      <c r="E39" s="85"/>
      <c r="F39" s="85"/>
      <c r="G39" s="75"/>
    </row>
    <row r="40" spans="1:7">
      <c r="A40" s="71"/>
      <c r="B40" s="80"/>
      <c r="C40" s="73"/>
      <c r="D40" s="74"/>
      <c r="E40" s="85"/>
      <c r="F40" s="85"/>
      <c r="G40" s="75"/>
    </row>
    <row r="41" spans="1:7">
      <c r="A41" s="71">
        <v>5</v>
      </c>
      <c r="B41" s="103" t="s">
        <v>170</v>
      </c>
      <c r="C41" s="73" t="s">
        <v>125</v>
      </c>
      <c r="D41" s="74">
        <v>13.55</v>
      </c>
      <c r="E41" s="85"/>
      <c r="F41" s="85"/>
      <c r="G41" s="75" t="s">
        <v>171</v>
      </c>
    </row>
    <row r="42" spans="1:7" ht="165">
      <c r="A42" s="71"/>
      <c r="B42" s="76" t="s">
        <v>172</v>
      </c>
      <c r="C42" s="73"/>
      <c r="D42" s="74"/>
      <c r="E42" s="85"/>
      <c r="F42" s="85"/>
      <c r="G42" s="75"/>
    </row>
    <row r="43" spans="1:7" ht="30">
      <c r="A43" s="71">
        <v>7</v>
      </c>
      <c r="B43" s="72" t="s">
        <v>173</v>
      </c>
      <c r="C43" s="73"/>
      <c r="D43" s="74"/>
      <c r="E43" s="85"/>
      <c r="F43" s="85"/>
      <c r="G43" s="75" t="s">
        <v>174</v>
      </c>
    </row>
    <row r="44" spans="1:7" ht="90">
      <c r="A44" s="71"/>
      <c r="B44" s="76" t="s">
        <v>175</v>
      </c>
      <c r="C44" s="73"/>
      <c r="D44" s="74"/>
      <c r="E44" s="85"/>
      <c r="F44" s="85"/>
      <c r="G44" s="75"/>
    </row>
    <row r="45" spans="1:7">
      <c r="A45" s="71"/>
      <c r="B45" s="76" t="s">
        <v>176</v>
      </c>
      <c r="C45" s="73" t="s">
        <v>142</v>
      </c>
      <c r="D45" s="74">
        <v>25</v>
      </c>
      <c r="E45" s="85"/>
      <c r="F45" s="85"/>
      <c r="G45" s="75"/>
    </row>
    <row r="46" spans="1:7">
      <c r="A46" s="71">
        <v>8</v>
      </c>
      <c r="B46" s="76" t="s">
        <v>177</v>
      </c>
      <c r="C46" s="73" t="s">
        <v>125</v>
      </c>
      <c r="D46" s="74">
        <v>95</v>
      </c>
      <c r="E46" s="85"/>
      <c r="F46" s="85"/>
      <c r="G46" s="75"/>
    </row>
    <row r="47" spans="1:7" s="58" customFormat="1" ht="120">
      <c r="A47" s="71"/>
      <c r="B47" s="105" t="s">
        <v>178</v>
      </c>
      <c r="C47" s="73"/>
      <c r="D47" s="74"/>
      <c r="E47" s="85"/>
      <c r="F47" s="106"/>
      <c r="G47" s="75"/>
    </row>
    <row r="48" spans="1:7">
      <c r="A48" s="107"/>
      <c r="B48" s="108"/>
      <c r="C48" s="73"/>
      <c r="D48" s="74"/>
      <c r="E48" s="85"/>
      <c r="F48" s="85"/>
      <c r="G48" s="91"/>
    </row>
    <row r="49" spans="1:7">
      <c r="A49" s="59" t="s">
        <v>154</v>
      </c>
      <c r="B49" s="60" t="s">
        <v>179</v>
      </c>
      <c r="C49" s="61"/>
      <c r="D49" s="62"/>
      <c r="E49" s="109"/>
      <c r="F49" s="110"/>
      <c r="G49" s="64"/>
    </row>
    <row r="50" spans="1:7">
      <c r="A50" s="107"/>
      <c r="B50" s="111"/>
      <c r="C50" s="112"/>
      <c r="D50" s="113"/>
      <c r="E50" s="113"/>
      <c r="F50" s="113"/>
      <c r="G50" s="91"/>
    </row>
    <row r="51" spans="1:7">
      <c r="A51" s="66" t="s">
        <v>180</v>
      </c>
      <c r="B51" s="114" t="s">
        <v>181</v>
      </c>
      <c r="C51" s="68"/>
      <c r="D51" s="69"/>
      <c r="E51" s="69"/>
      <c r="F51" s="69"/>
      <c r="G51" s="70"/>
    </row>
    <row r="52" spans="1:7">
      <c r="A52" s="71">
        <v>1</v>
      </c>
      <c r="B52" s="103" t="s">
        <v>182</v>
      </c>
      <c r="C52" s="79"/>
      <c r="D52" s="74"/>
      <c r="E52" s="74"/>
      <c r="F52" s="74"/>
      <c r="G52" s="75"/>
    </row>
    <row r="53" spans="1:7" ht="61.5">
      <c r="A53" s="71"/>
      <c r="B53" s="76" t="s">
        <v>183</v>
      </c>
      <c r="C53" s="85" t="s">
        <v>125</v>
      </c>
      <c r="D53" s="74">
        <v>2430</v>
      </c>
      <c r="E53" s="74"/>
      <c r="F53" s="74"/>
      <c r="G53" s="75" t="s">
        <v>184</v>
      </c>
    </row>
    <row r="54" spans="1:7" s="58" customFormat="1">
      <c r="A54" s="71">
        <v>2</v>
      </c>
      <c r="B54" s="103" t="s">
        <v>185</v>
      </c>
      <c r="C54" s="85"/>
      <c r="D54" s="74"/>
      <c r="E54" s="74"/>
      <c r="F54" s="74"/>
      <c r="G54" s="75"/>
    </row>
    <row r="55" spans="1:7" s="58" customFormat="1" ht="60.75">
      <c r="A55" s="71"/>
      <c r="B55" s="76" t="s">
        <v>186</v>
      </c>
      <c r="C55" s="85" t="s">
        <v>125</v>
      </c>
      <c r="D55" s="74">
        <v>280</v>
      </c>
      <c r="E55" s="74"/>
      <c r="F55" s="74"/>
      <c r="G55" s="75" t="s">
        <v>187</v>
      </c>
    </row>
    <row r="56" spans="1:7">
      <c r="A56" s="92"/>
      <c r="B56" s="93" t="s">
        <v>188</v>
      </c>
      <c r="C56" s="94"/>
      <c r="D56" s="95"/>
      <c r="E56" s="95"/>
      <c r="F56" s="96"/>
      <c r="G56" s="97"/>
    </row>
    <row r="57" spans="1:7">
      <c r="A57" s="107"/>
      <c r="B57" s="115"/>
      <c r="C57" s="112"/>
      <c r="D57" s="113"/>
      <c r="E57" s="113"/>
      <c r="F57" s="113"/>
      <c r="G57" s="91"/>
    </row>
    <row r="58" spans="1:7">
      <c r="A58" s="66" t="s">
        <v>189</v>
      </c>
      <c r="B58" s="114" t="s">
        <v>190</v>
      </c>
      <c r="C58" s="68"/>
      <c r="D58" s="69"/>
      <c r="E58" s="69"/>
      <c r="F58" s="69"/>
      <c r="G58" s="70"/>
    </row>
    <row r="59" spans="1:7">
      <c r="A59" s="107"/>
      <c r="B59" s="115"/>
      <c r="C59" s="112"/>
      <c r="D59" s="113"/>
      <c r="E59" s="113"/>
      <c r="F59" s="113"/>
      <c r="G59" s="91"/>
    </row>
    <row r="60" spans="1:7" s="58" customFormat="1" ht="195.75">
      <c r="A60" s="116">
        <v>1</v>
      </c>
      <c r="B60" s="117" t="s">
        <v>191</v>
      </c>
      <c r="C60" s="118" t="s">
        <v>125</v>
      </c>
      <c r="D60" s="75">
        <v>250</v>
      </c>
      <c r="E60" s="119"/>
      <c r="F60" s="119"/>
      <c r="G60" s="120" t="s">
        <v>192</v>
      </c>
    </row>
    <row r="61" spans="1:7" s="58" customFormat="1">
      <c r="A61" s="116"/>
      <c r="B61" s="100"/>
      <c r="C61" s="121"/>
      <c r="D61" s="116"/>
      <c r="E61" s="122"/>
      <c r="F61" s="119"/>
      <c r="G61" s="120"/>
    </row>
    <row r="62" spans="1:7" ht="30">
      <c r="A62" s="71">
        <v>2</v>
      </c>
      <c r="B62" s="80" t="s">
        <v>193</v>
      </c>
      <c r="C62" s="73" t="s">
        <v>125</v>
      </c>
      <c r="D62" s="74">
        <v>210</v>
      </c>
      <c r="E62" s="74"/>
      <c r="F62" s="119"/>
      <c r="G62" s="75" t="s">
        <v>194</v>
      </c>
    </row>
    <row r="63" spans="1:7" ht="300">
      <c r="A63" s="71"/>
      <c r="B63" s="123" t="s">
        <v>195</v>
      </c>
      <c r="C63" s="73"/>
      <c r="D63" s="74"/>
      <c r="E63" s="74"/>
      <c r="F63" s="119"/>
      <c r="G63" s="75"/>
    </row>
    <row r="64" spans="1:7" ht="165">
      <c r="A64" s="71"/>
      <c r="B64" s="76" t="s">
        <v>196</v>
      </c>
      <c r="C64" s="73"/>
      <c r="D64" s="74"/>
      <c r="E64" s="74"/>
      <c r="F64" s="119"/>
      <c r="G64" s="75"/>
    </row>
    <row r="65" spans="1:7">
      <c r="A65" s="71">
        <v>3</v>
      </c>
      <c r="B65" s="80" t="s">
        <v>197</v>
      </c>
      <c r="C65" s="73"/>
      <c r="D65" s="74"/>
      <c r="E65" s="74"/>
      <c r="F65" s="119"/>
      <c r="G65" s="75"/>
    </row>
    <row r="66" spans="1:7" ht="300">
      <c r="A66" s="71" t="s">
        <v>166</v>
      </c>
      <c r="B66" s="123" t="s">
        <v>198</v>
      </c>
      <c r="C66" s="73" t="s">
        <v>151</v>
      </c>
      <c r="D66" s="74">
        <v>64</v>
      </c>
      <c r="E66" s="85"/>
      <c r="F66" s="119"/>
      <c r="G66" s="75" t="s">
        <v>199</v>
      </c>
    </row>
    <row r="67" spans="1:7">
      <c r="A67" s="71"/>
      <c r="B67" s="76"/>
      <c r="C67" s="73"/>
      <c r="D67" s="74"/>
      <c r="E67" s="74"/>
      <c r="F67" s="119"/>
      <c r="G67" s="75"/>
    </row>
    <row r="68" spans="1:7">
      <c r="A68" s="124">
        <v>4</v>
      </c>
      <c r="B68" s="103" t="s">
        <v>200</v>
      </c>
      <c r="C68" s="73"/>
      <c r="D68" s="74"/>
      <c r="E68" s="74"/>
      <c r="F68" s="119"/>
      <c r="G68" s="75"/>
    </row>
    <row r="69" spans="1:7" s="58" customFormat="1" ht="120">
      <c r="A69" s="71" t="s">
        <v>134</v>
      </c>
      <c r="B69" s="76" t="s">
        <v>201</v>
      </c>
      <c r="C69" s="73" t="s">
        <v>125</v>
      </c>
      <c r="D69" s="74">
        <v>1210</v>
      </c>
      <c r="E69" s="74"/>
      <c r="F69" s="119"/>
      <c r="G69" s="75" t="s">
        <v>202</v>
      </c>
    </row>
    <row r="70" spans="1:7" s="58" customFormat="1" ht="120">
      <c r="A70" s="71" t="s">
        <v>203</v>
      </c>
      <c r="B70" s="76" t="s">
        <v>204</v>
      </c>
      <c r="C70" s="73" t="s">
        <v>125</v>
      </c>
      <c r="D70" s="74">
        <v>153</v>
      </c>
      <c r="E70" s="74"/>
      <c r="F70" s="119"/>
      <c r="G70" s="75" t="s">
        <v>202</v>
      </c>
    </row>
    <row r="71" spans="1:7" s="58" customFormat="1" ht="120">
      <c r="A71" s="71" t="s">
        <v>205</v>
      </c>
      <c r="B71" s="76" t="s">
        <v>206</v>
      </c>
      <c r="C71" s="73" t="s">
        <v>125</v>
      </c>
      <c r="D71" s="74">
        <v>75</v>
      </c>
      <c r="E71" s="74"/>
      <c r="F71" s="119"/>
      <c r="G71" s="75" t="s">
        <v>202</v>
      </c>
    </row>
    <row r="72" spans="1:7" ht="90.75">
      <c r="A72" s="71">
        <v>5</v>
      </c>
      <c r="B72" s="76" t="s">
        <v>207</v>
      </c>
      <c r="C72" s="73" t="s">
        <v>125</v>
      </c>
      <c r="D72" s="74">
        <v>98</v>
      </c>
      <c r="E72" s="74"/>
      <c r="F72" s="119"/>
      <c r="G72" s="75"/>
    </row>
    <row r="73" spans="1:7" ht="75.75">
      <c r="A73" s="71">
        <v>6</v>
      </c>
      <c r="B73" s="76" t="s">
        <v>208</v>
      </c>
      <c r="C73" s="73" t="s">
        <v>125</v>
      </c>
      <c r="D73" s="74">
        <v>8</v>
      </c>
      <c r="E73" s="74"/>
      <c r="F73" s="119"/>
      <c r="G73" s="75" t="s">
        <v>209</v>
      </c>
    </row>
    <row r="74" spans="1:7" ht="105.75">
      <c r="A74" s="125">
        <v>7</v>
      </c>
      <c r="B74" s="126" t="s">
        <v>210</v>
      </c>
      <c r="C74" s="73" t="s">
        <v>125</v>
      </c>
      <c r="D74" s="74">
        <v>100</v>
      </c>
      <c r="E74" s="85"/>
      <c r="F74" s="119"/>
      <c r="G74" s="75" t="s">
        <v>171</v>
      </c>
    </row>
    <row r="75" spans="1:7">
      <c r="A75" s="71">
        <v>8</v>
      </c>
      <c r="B75" s="72" t="s">
        <v>211</v>
      </c>
      <c r="C75" s="127"/>
      <c r="D75" s="74"/>
      <c r="E75" s="85"/>
      <c r="F75" s="119"/>
      <c r="G75" s="75" t="s">
        <v>171</v>
      </c>
    </row>
    <row r="76" spans="1:7" ht="45">
      <c r="A76" s="71"/>
      <c r="B76" s="76" t="s">
        <v>212</v>
      </c>
      <c r="C76" s="85" t="s">
        <v>142</v>
      </c>
      <c r="D76" s="74">
        <v>35</v>
      </c>
      <c r="E76" s="85"/>
      <c r="F76" s="119"/>
      <c r="G76" s="74"/>
    </row>
    <row r="77" spans="1:7" s="58" customFormat="1">
      <c r="A77" s="71">
        <v>9</v>
      </c>
      <c r="B77" s="128" t="s">
        <v>213</v>
      </c>
      <c r="C77" s="73"/>
      <c r="D77" s="74"/>
      <c r="E77" s="85"/>
      <c r="F77" s="119"/>
      <c r="G77" s="75"/>
    </row>
    <row r="78" spans="1:7" s="58" customFormat="1" ht="120">
      <c r="A78" s="71"/>
      <c r="B78" s="129" t="s">
        <v>214</v>
      </c>
      <c r="C78" s="73" t="s">
        <v>151</v>
      </c>
      <c r="D78" s="74">
        <v>150</v>
      </c>
      <c r="E78" s="85"/>
      <c r="F78" s="119"/>
      <c r="G78" s="75"/>
    </row>
    <row r="79" spans="1:7" s="58" customFormat="1">
      <c r="A79" s="71"/>
      <c r="B79" s="76"/>
      <c r="C79" s="73"/>
      <c r="D79" s="74"/>
      <c r="E79" s="74"/>
      <c r="F79" s="74"/>
      <c r="G79" s="75"/>
    </row>
    <row r="80" spans="1:7">
      <c r="A80" s="92" t="s">
        <v>189</v>
      </c>
      <c r="B80" s="93" t="s">
        <v>215</v>
      </c>
      <c r="C80" s="94"/>
      <c r="D80" s="95"/>
      <c r="E80" s="95"/>
      <c r="F80" s="96"/>
      <c r="G80" s="97"/>
    </row>
    <row r="81" spans="1:7">
      <c r="A81" s="107"/>
      <c r="B81" s="130"/>
      <c r="C81" s="112"/>
      <c r="D81" s="113"/>
      <c r="E81" s="113"/>
      <c r="F81" s="113"/>
      <c r="G81" s="91"/>
    </row>
    <row r="82" spans="1:7">
      <c r="A82" s="66" t="s">
        <v>216</v>
      </c>
      <c r="B82" s="114" t="s">
        <v>217</v>
      </c>
      <c r="C82" s="68"/>
      <c r="D82" s="69"/>
      <c r="E82" s="69"/>
      <c r="F82" s="69"/>
      <c r="G82" s="70"/>
    </row>
    <row r="83" spans="1:7" ht="31.5">
      <c r="A83" s="75">
        <v>1</v>
      </c>
      <c r="B83" s="130" t="s">
        <v>218</v>
      </c>
      <c r="C83" s="112"/>
      <c r="D83" s="113"/>
      <c r="E83" s="113"/>
      <c r="F83" s="113"/>
      <c r="G83" s="91"/>
    </row>
    <row r="84" spans="1:7" s="58" customFormat="1" ht="180">
      <c r="A84" s="75"/>
      <c r="B84" s="76" t="s">
        <v>219</v>
      </c>
      <c r="C84" s="118" t="s">
        <v>220</v>
      </c>
      <c r="D84" s="75">
        <v>2</v>
      </c>
      <c r="E84" s="119"/>
      <c r="F84" s="119"/>
      <c r="G84" s="118" t="s">
        <v>221</v>
      </c>
    </row>
    <row r="85" spans="1:7" s="58" customFormat="1">
      <c r="A85" s="75">
        <v>2</v>
      </c>
      <c r="B85" s="80" t="s">
        <v>222</v>
      </c>
      <c r="C85" s="118" t="s">
        <v>220</v>
      </c>
      <c r="D85" s="75">
        <v>1</v>
      </c>
      <c r="E85" s="119"/>
      <c r="F85" s="119"/>
      <c r="G85" s="118"/>
    </row>
    <row r="86" spans="1:7" s="58" customFormat="1">
      <c r="A86" s="75">
        <v>3</v>
      </c>
      <c r="B86" s="80" t="s">
        <v>223</v>
      </c>
      <c r="C86" s="118" t="s">
        <v>220</v>
      </c>
      <c r="D86" s="75">
        <v>1</v>
      </c>
      <c r="E86" s="119"/>
      <c r="F86" s="119"/>
      <c r="G86" s="118"/>
    </row>
    <row r="87" spans="1:7" s="58" customFormat="1">
      <c r="A87" s="75">
        <v>4</v>
      </c>
      <c r="B87" s="80" t="s">
        <v>224</v>
      </c>
      <c r="C87" s="118" t="s">
        <v>220</v>
      </c>
      <c r="D87" s="75">
        <v>3</v>
      </c>
      <c r="E87" s="119"/>
      <c r="F87" s="119"/>
      <c r="G87" s="118"/>
    </row>
    <row r="88" spans="1:7">
      <c r="A88" s="71"/>
      <c r="B88" s="131"/>
      <c r="C88" s="73"/>
      <c r="D88" s="74"/>
      <c r="E88" s="74"/>
      <c r="F88" s="74"/>
      <c r="G88" s="75"/>
    </row>
    <row r="89" spans="1:7">
      <c r="A89" s="92" t="s">
        <v>216</v>
      </c>
      <c r="B89" s="93" t="s">
        <v>225</v>
      </c>
      <c r="C89" s="94"/>
      <c r="D89" s="95"/>
      <c r="E89" s="95"/>
      <c r="F89" s="96"/>
      <c r="G89" s="97"/>
    </row>
    <row r="90" spans="1:7">
      <c r="A90" s="107"/>
      <c r="B90" s="115"/>
      <c r="C90" s="112"/>
      <c r="D90" s="113"/>
      <c r="E90" s="113"/>
      <c r="F90" s="113"/>
      <c r="G90" s="91"/>
    </row>
    <row r="91" spans="1:7">
      <c r="A91" s="66" t="s">
        <v>226</v>
      </c>
      <c r="B91" s="132" t="s">
        <v>227</v>
      </c>
      <c r="C91" s="133"/>
      <c r="D91" s="69"/>
      <c r="E91" s="69"/>
      <c r="F91" s="69"/>
      <c r="G91" s="70"/>
    </row>
    <row r="92" spans="1:7">
      <c r="A92" s="107"/>
      <c r="B92" s="134"/>
      <c r="C92" s="135"/>
      <c r="D92" s="113"/>
      <c r="E92" s="113"/>
      <c r="F92" s="113"/>
      <c r="G92" s="91"/>
    </row>
    <row r="93" spans="1:7">
      <c r="A93" s="71">
        <v>1</v>
      </c>
      <c r="B93" s="80" t="s">
        <v>228</v>
      </c>
      <c r="C93" s="73"/>
      <c r="D93" s="74"/>
      <c r="E93" s="74"/>
      <c r="F93" s="74"/>
      <c r="G93" s="75"/>
    </row>
    <row r="94" spans="1:7" ht="30">
      <c r="A94" s="81"/>
      <c r="B94" s="76" t="s">
        <v>229</v>
      </c>
      <c r="C94" s="73" t="s">
        <v>125</v>
      </c>
      <c r="D94" s="74">
        <v>33</v>
      </c>
      <c r="E94" s="74"/>
      <c r="F94" s="74"/>
      <c r="G94" s="75" t="s">
        <v>230</v>
      </c>
    </row>
    <row r="95" spans="1:7">
      <c r="A95" s="136">
        <v>2</v>
      </c>
      <c r="B95" s="137" t="s">
        <v>231</v>
      </c>
      <c r="C95" s="138"/>
      <c r="D95" s="138"/>
      <c r="E95" s="138"/>
      <c r="F95" s="74"/>
      <c r="G95" s="139"/>
    </row>
    <row r="96" spans="1:7" ht="30">
      <c r="A96" s="140"/>
      <c r="B96" s="105" t="s">
        <v>232</v>
      </c>
      <c r="C96" s="138" t="s">
        <v>233</v>
      </c>
      <c r="D96" s="138">
        <v>194</v>
      </c>
      <c r="E96" s="138"/>
      <c r="F96" s="74"/>
      <c r="G96" s="139" t="s">
        <v>234</v>
      </c>
    </row>
    <row r="97" spans="1:7" ht="60.75">
      <c r="A97" s="141">
        <v>3</v>
      </c>
      <c r="B97" s="76" t="s">
        <v>235</v>
      </c>
      <c r="C97" s="142" t="s">
        <v>236</v>
      </c>
      <c r="D97" s="74">
        <v>2</v>
      </c>
      <c r="E97" s="74"/>
      <c r="F97" s="74"/>
      <c r="G97" s="75"/>
    </row>
    <row r="98" spans="1:7" ht="45.75">
      <c r="A98" s="141">
        <v>4</v>
      </c>
      <c r="B98" s="76" t="s">
        <v>237</v>
      </c>
      <c r="C98" s="73" t="s">
        <v>238</v>
      </c>
      <c r="D98" s="74">
        <v>2</v>
      </c>
      <c r="E98" s="74"/>
      <c r="F98" s="74"/>
      <c r="G98" s="75" t="s">
        <v>239</v>
      </c>
    </row>
    <row r="99" spans="1:7" ht="30">
      <c r="A99" s="143">
        <v>5</v>
      </c>
      <c r="B99" s="105" t="s">
        <v>240</v>
      </c>
      <c r="C99" s="144" t="s">
        <v>238</v>
      </c>
      <c r="D99" s="138">
        <v>4</v>
      </c>
      <c r="E99" s="138"/>
      <c r="F99" s="74"/>
      <c r="G99" s="139"/>
    </row>
    <row r="100" spans="1:7" ht="75.75">
      <c r="A100" s="141">
        <v>6</v>
      </c>
      <c r="B100" s="76" t="s">
        <v>241</v>
      </c>
      <c r="C100" s="73" t="s">
        <v>151</v>
      </c>
      <c r="D100" s="74">
        <v>95</v>
      </c>
      <c r="E100" s="85"/>
      <c r="F100" s="74"/>
      <c r="G100" s="75" t="s">
        <v>242</v>
      </c>
    </row>
    <row r="101" spans="1:7" ht="45.75">
      <c r="A101" s="71">
        <v>7</v>
      </c>
      <c r="B101" s="72" t="s">
        <v>243</v>
      </c>
      <c r="C101" s="73" t="s">
        <v>151</v>
      </c>
      <c r="D101" s="74">
        <v>40</v>
      </c>
      <c r="E101" s="85"/>
      <c r="F101" s="74"/>
      <c r="G101" s="75" t="s">
        <v>244</v>
      </c>
    </row>
    <row r="102" spans="1:7" ht="61.5">
      <c r="A102" s="71">
        <v>8</v>
      </c>
      <c r="B102" s="145" t="s">
        <v>245</v>
      </c>
      <c r="C102" s="112"/>
      <c r="D102" s="74"/>
      <c r="E102" s="85"/>
      <c r="F102" s="74"/>
      <c r="G102" s="91"/>
    </row>
    <row r="103" spans="1:7">
      <c r="A103" s="107"/>
      <c r="B103" s="145" t="s">
        <v>246</v>
      </c>
      <c r="C103" s="112" t="s">
        <v>236</v>
      </c>
      <c r="D103" s="74">
        <v>1</v>
      </c>
      <c r="E103" s="85"/>
      <c r="F103" s="74"/>
      <c r="G103" s="91"/>
    </row>
    <row r="104" spans="1:7">
      <c r="A104" s="107"/>
      <c r="B104" s="145" t="s">
        <v>247</v>
      </c>
      <c r="C104" s="112" t="s">
        <v>236</v>
      </c>
      <c r="D104" s="74">
        <v>3</v>
      </c>
      <c r="E104" s="85"/>
      <c r="F104" s="74"/>
      <c r="G104" s="91"/>
    </row>
    <row r="105" spans="1:7">
      <c r="A105" s="107">
        <v>9</v>
      </c>
      <c r="B105" s="145" t="s">
        <v>248</v>
      </c>
      <c r="C105" s="112" t="s">
        <v>236</v>
      </c>
      <c r="D105" s="74">
        <v>1</v>
      </c>
      <c r="E105" s="85"/>
      <c r="F105" s="74"/>
      <c r="G105" s="91"/>
    </row>
    <row r="106" spans="1:7" ht="60.75">
      <c r="A106" s="146">
        <v>10</v>
      </c>
      <c r="B106" s="147" t="s">
        <v>249</v>
      </c>
      <c r="C106" s="54" t="s">
        <v>236</v>
      </c>
      <c r="D106" s="55">
        <v>1</v>
      </c>
      <c r="E106" s="87"/>
      <c r="F106" s="87"/>
      <c r="G106" s="88"/>
    </row>
    <row r="107" spans="1:7" ht="45.75">
      <c r="A107" s="146">
        <v>11</v>
      </c>
      <c r="B107" s="147" t="s">
        <v>250</v>
      </c>
      <c r="C107" s="54" t="s">
        <v>236</v>
      </c>
      <c r="D107" s="55">
        <v>1</v>
      </c>
      <c r="E107" s="87"/>
      <c r="F107" s="87"/>
      <c r="G107" s="88"/>
    </row>
    <row r="108" spans="1:7" ht="45">
      <c r="A108" s="146">
        <v>12</v>
      </c>
      <c r="B108" s="147" t="s">
        <v>251</v>
      </c>
      <c r="C108" s="54" t="s">
        <v>125</v>
      </c>
      <c r="D108" s="55">
        <v>187</v>
      </c>
      <c r="E108" s="87"/>
      <c r="F108" s="87"/>
      <c r="G108" s="88"/>
    </row>
    <row r="109" spans="1:7">
      <c r="A109" s="141"/>
      <c r="B109" s="76"/>
      <c r="C109" s="73"/>
      <c r="D109" s="74"/>
      <c r="E109" s="74"/>
      <c r="F109" s="74"/>
      <c r="G109" s="75"/>
    </row>
    <row r="110" spans="1:7">
      <c r="A110" s="92" t="s">
        <v>226</v>
      </c>
      <c r="B110" s="93" t="s">
        <v>252</v>
      </c>
      <c r="C110" s="94"/>
      <c r="D110" s="95"/>
      <c r="E110" s="95"/>
      <c r="F110" s="96"/>
      <c r="G110" s="97"/>
    </row>
    <row r="111" spans="1:7">
      <c r="A111" s="107"/>
      <c r="B111" s="130"/>
      <c r="C111" s="112"/>
      <c r="D111" s="113"/>
      <c r="E111" s="113"/>
      <c r="F111" s="113"/>
      <c r="G111" s="91"/>
    </row>
    <row r="112" spans="1:7">
      <c r="A112" s="66" t="s">
        <v>253</v>
      </c>
      <c r="B112" s="67" t="s">
        <v>254</v>
      </c>
      <c r="C112" s="68"/>
      <c r="D112" s="69"/>
      <c r="E112" s="69"/>
      <c r="F112" s="69"/>
      <c r="G112" s="70"/>
    </row>
    <row r="113" spans="1:7">
      <c r="A113" s="71">
        <v>1</v>
      </c>
      <c r="B113" s="72" t="s">
        <v>255</v>
      </c>
      <c r="C113" s="148" t="s">
        <v>220</v>
      </c>
      <c r="D113" s="74">
        <v>1</v>
      </c>
      <c r="E113" s="74"/>
      <c r="F113" s="74"/>
      <c r="G113" s="75" t="s">
        <v>256</v>
      </c>
    </row>
    <row r="114" spans="1:7">
      <c r="A114" s="107">
        <v>2</v>
      </c>
      <c r="B114" s="149" t="s">
        <v>257</v>
      </c>
      <c r="C114" s="150"/>
      <c r="D114" s="74"/>
      <c r="E114" s="74"/>
      <c r="F114" s="74"/>
      <c r="G114" s="91"/>
    </row>
    <row r="115" spans="1:7" ht="195">
      <c r="A115" s="107"/>
      <c r="B115" s="115" t="s">
        <v>258</v>
      </c>
      <c r="C115" s="151" t="s">
        <v>142</v>
      </c>
      <c r="D115" s="152">
        <v>4</v>
      </c>
      <c r="E115" s="74"/>
      <c r="F115" s="74"/>
      <c r="G115" s="91" t="s">
        <v>256</v>
      </c>
    </row>
    <row r="116" spans="1:7" ht="75">
      <c r="A116" s="107"/>
      <c r="B116" s="115" t="s">
        <v>259</v>
      </c>
      <c r="C116" s="151"/>
      <c r="D116" s="74"/>
      <c r="E116" s="74"/>
      <c r="F116" s="74"/>
      <c r="G116" s="91"/>
    </row>
    <row r="117" spans="1:7">
      <c r="A117" s="107">
        <v>3</v>
      </c>
      <c r="B117" s="115"/>
      <c r="C117" s="151"/>
      <c r="D117" s="74"/>
      <c r="E117" s="74"/>
      <c r="F117" s="74"/>
      <c r="G117" s="91"/>
    </row>
    <row r="118" spans="1:7">
      <c r="A118" s="92" t="s">
        <v>253</v>
      </c>
      <c r="B118" s="93" t="s">
        <v>260</v>
      </c>
      <c r="C118" s="94"/>
      <c r="D118" s="95"/>
      <c r="E118" s="95"/>
      <c r="F118" s="96"/>
      <c r="G118" s="97"/>
    </row>
    <row r="119" spans="1:7">
      <c r="A119" s="66"/>
      <c r="B119" s="114" t="s">
        <v>261</v>
      </c>
      <c r="C119" s="68"/>
      <c r="D119" s="69"/>
      <c r="E119" s="69"/>
      <c r="F119" s="153"/>
      <c r="G119" s="70"/>
    </row>
    <row r="120" spans="1:7">
      <c r="A120" s="71" t="s">
        <v>262</v>
      </c>
      <c r="B120" s="103" t="s">
        <v>263</v>
      </c>
      <c r="C120" s="85"/>
      <c r="D120" s="74"/>
      <c r="E120" s="74"/>
      <c r="F120" s="74"/>
      <c r="G120" s="75"/>
    </row>
    <row r="121" spans="1:7" ht="60">
      <c r="A121" s="154"/>
      <c r="B121" s="76" t="s">
        <v>264</v>
      </c>
      <c r="C121" s="85" t="s">
        <v>125</v>
      </c>
      <c r="D121" s="74">
        <v>450</v>
      </c>
      <c r="E121" s="74"/>
      <c r="F121" s="74"/>
      <c r="G121" s="75" t="s">
        <v>265</v>
      </c>
    </row>
    <row r="122" spans="1:7">
      <c r="A122" s="154"/>
      <c r="B122" s="76" t="s">
        <v>266</v>
      </c>
      <c r="C122" s="85" t="s">
        <v>125</v>
      </c>
      <c r="D122" s="74">
        <v>350</v>
      </c>
      <c r="E122" s="74"/>
      <c r="F122" s="74"/>
      <c r="G122" s="75"/>
    </row>
    <row r="123" spans="1:7">
      <c r="A123" s="71"/>
      <c r="B123" s="103" t="s">
        <v>267</v>
      </c>
      <c r="C123" s="85" t="s">
        <v>125</v>
      </c>
      <c r="D123" s="74">
        <v>350</v>
      </c>
      <c r="E123" s="74"/>
      <c r="F123" s="74"/>
      <c r="G123" s="75"/>
    </row>
    <row r="124" spans="1:7">
      <c r="A124" s="92" t="s">
        <v>253</v>
      </c>
      <c r="B124" s="93" t="s">
        <v>268</v>
      </c>
      <c r="C124" s="94"/>
      <c r="D124" s="95"/>
      <c r="E124" s="95"/>
      <c r="F124" s="96"/>
      <c r="G124" s="75"/>
    </row>
  </sheetData>
  <mergeCells count="1">
    <mergeCell ref="A1: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58E9-9DD5-4E3F-B6B7-F2E96830DC98}">
  <dimension ref="A1:F31"/>
  <sheetViews>
    <sheetView topLeftCell="A16" zoomScale="79" zoomScaleNormal="400" workbookViewId="0">
      <selection activeCell="F20" sqref="F20"/>
    </sheetView>
  </sheetViews>
  <sheetFormatPr defaultRowHeight="14.25"/>
  <cols>
    <col min="1" max="1" width="9.140625" style="160"/>
    <col min="2" max="2" width="16.85546875" style="160" customWidth="1"/>
    <col min="3" max="3" width="68.85546875" style="164" customWidth="1"/>
    <col min="4" max="4" width="13.42578125" style="160" customWidth="1"/>
    <col min="5" max="5" width="12.28515625" style="160" customWidth="1"/>
    <col min="6" max="6" width="15.85546875" style="161" customWidth="1"/>
    <col min="7" max="16384" width="9.140625" style="161"/>
  </cols>
  <sheetData>
    <row r="1" spans="1:6">
      <c r="A1" s="227" t="s">
        <v>269</v>
      </c>
      <c r="B1" s="227"/>
      <c r="C1" s="227"/>
      <c r="D1" s="227"/>
      <c r="E1" s="227"/>
      <c r="F1" s="227"/>
    </row>
    <row r="2" spans="1:6" ht="15">
      <c r="A2" s="207" t="s">
        <v>270</v>
      </c>
      <c r="B2" s="207" t="s">
        <v>271</v>
      </c>
      <c r="C2" s="208" t="s">
        <v>0</v>
      </c>
      <c r="D2" s="207" t="s">
        <v>272</v>
      </c>
      <c r="E2" s="209" t="s">
        <v>117</v>
      </c>
      <c r="F2" s="207" t="s">
        <v>112</v>
      </c>
    </row>
    <row r="3" spans="1:6" ht="87" customHeight="1">
      <c r="A3" s="210">
        <v>1</v>
      </c>
      <c r="B3" s="211" t="s">
        <v>273</v>
      </c>
      <c r="C3" s="212" t="s">
        <v>274</v>
      </c>
      <c r="D3" s="210">
        <v>12</v>
      </c>
      <c r="E3" s="213"/>
      <c r="F3" s="213"/>
    </row>
    <row r="4" spans="1:6" ht="93.75" customHeight="1">
      <c r="A4" s="210">
        <v>2</v>
      </c>
      <c r="B4" s="210" t="s">
        <v>275</v>
      </c>
      <c r="C4" s="212" t="s">
        <v>276</v>
      </c>
      <c r="D4" s="210">
        <v>1</v>
      </c>
      <c r="E4" s="214"/>
      <c r="F4" s="213"/>
    </row>
    <row r="5" spans="1:6" ht="133.5" customHeight="1">
      <c r="A5" s="210">
        <v>3</v>
      </c>
      <c r="B5" s="211" t="s">
        <v>277</v>
      </c>
      <c r="C5" s="215" t="s">
        <v>278</v>
      </c>
      <c r="D5" s="210">
        <v>1</v>
      </c>
      <c r="E5" s="214"/>
      <c r="F5" s="213"/>
    </row>
    <row r="6" spans="1:6" ht="75" customHeight="1">
      <c r="A6" s="210">
        <v>4</v>
      </c>
      <c r="B6" s="210" t="s">
        <v>279</v>
      </c>
      <c r="C6" s="215" t="s">
        <v>280</v>
      </c>
      <c r="D6" s="210">
        <v>1</v>
      </c>
      <c r="E6" s="214"/>
      <c r="F6" s="213"/>
    </row>
    <row r="7" spans="1:6" ht="66.75" customHeight="1">
      <c r="A7" s="210">
        <v>5</v>
      </c>
      <c r="B7" s="211" t="s">
        <v>281</v>
      </c>
      <c r="C7" s="216" t="s">
        <v>282</v>
      </c>
      <c r="D7" s="210">
        <v>1</v>
      </c>
      <c r="E7" s="214"/>
      <c r="F7" s="213"/>
    </row>
    <row r="8" spans="1:6" ht="105.75" customHeight="1">
      <c r="A8" s="210">
        <v>6</v>
      </c>
      <c r="B8" s="211" t="s">
        <v>283</v>
      </c>
      <c r="C8" s="215" t="s">
        <v>284</v>
      </c>
      <c r="D8" s="210">
        <v>1</v>
      </c>
      <c r="E8" s="214"/>
      <c r="F8" s="213"/>
    </row>
    <row r="9" spans="1:6" ht="66.75" customHeight="1">
      <c r="A9" s="210">
        <v>7</v>
      </c>
      <c r="B9" s="211" t="s">
        <v>285</v>
      </c>
      <c r="C9" s="216" t="s">
        <v>286</v>
      </c>
      <c r="D9" s="210">
        <v>1</v>
      </c>
      <c r="E9" s="214"/>
      <c r="F9" s="213"/>
    </row>
    <row r="10" spans="1:6" ht="81.75" customHeight="1">
      <c r="A10" s="210">
        <v>8</v>
      </c>
      <c r="B10" s="210" t="s">
        <v>287</v>
      </c>
      <c r="C10" s="212" t="s">
        <v>288</v>
      </c>
      <c r="D10" s="210">
        <v>1</v>
      </c>
      <c r="E10" s="214"/>
      <c r="F10" s="213"/>
    </row>
    <row r="11" spans="1:6" ht="57.75" customHeight="1">
      <c r="A11" s="210">
        <v>10</v>
      </c>
      <c r="B11" s="210" t="s">
        <v>289</v>
      </c>
      <c r="C11" s="212" t="s">
        <v>290</v>
      </c>
      <c r="D11" s="210">
        <v>1</v>
      </c>
      <c r="E11" s="214"/>
      <c r="F11" s="213"/>
    </row>
    <row r="12" spans="1:6" ht="60.75" customHeight="1">
      <c r="A12" s="210">
        <v>11</v>
      </c>
      <c r="B12" s="210" t="s">
        <v>291</v>
      </c>
      <c r="C12" s="212" t="s">
        <v>292</v>
      </c>
      <c r="D12" s="210">
        <v>3</v>
      </c>
      <c r="E12" s="214"/>
      <c r="F12" s="213"/>
    </row>
    <row r="13" spans="1:6" ht="77.25" customHeight="1">
      <c r="A13" s="210">
        <v>12</v>
      </c>
      <c r="B13" s="210" t="s">
        <v>293</v>
      </c>
      <c r="C13" s="212" t="s">
        <v>294</v>
      </c>
      <c r="D13" s="210">
        <v>1</v>
      </c>
      <c r="E13" s="214"/>
      <c r="F13" s="213"/>
    </row>
    <row r="14" spans="1:6" ht="98.25" customHeight="1">
      <c r="A14" s="210">
        <v>13</v>
      </c>
      <c r="B14" s="210" t="s">
        <v>295</v>
      </c>
      <c r="C14" s="212" t="s">
        <v>296</v>
      </c>
      <c r="D14" s="210">
        <v>1</v>
      </c>
      <c r="E14" s="214"/>
      <c r="F14" s="213"/>
    </row>
    <row r="15" spans="1:6" ht="79.5" customHeight="1">
      <c r="A15" s="210">
        <v>14</v>
      </c>
      <c r="B15" s="210" t="s">
        <v>297</v>
      </c>
      <c r="C15" s="212" t="s">
        <v>298</v>
      </c>
      <c r="D15" s="210">
        <v>3</v>
      </c>
      <c r="E15" s="214"/>
      <c r="F15" s="213"/>
    </row>
    <row r="16" spans="1:6" ht="84.75" customHeight="1">
      <c r="A16" s="210">
        <v>15</v>
      </c>
      <c r="B16" s="211" t="s">
        <v>299</v>
      </c>
      <c r="C16" s="217" t="s">
        <v>300</v>
      </c>
      <c r="D16" s="210">
        <v>1</v>
      </c>
      <c r="E16" s="214"/>
      <c r="F16" s="213"/>
    </row>
    <row r="17" spans="1:6" ht="83.25" customHeight="1">
      <c r="A17" s="210">
        <v>16</v>
      </c>
      <c r="B17" s="211" t="s">
        <v>301</v>
      </c>
      <c r="C17" s="217" t="s">
        <v>302</v>
      </c>
      <c r="D17" s="210">
        <v>2</v>
      </c>
      <c r="E17" s="214"/>
      <c r="F17" s="213"/>
    </row>
    <row r="18" spans="1:6" ht="82.5" customHeight="1">
      <c r="A18" s="210">
        <v>17</v>
      </c>
      <c r="B18" s="211" t="s">
        <v>303</v>
      </c>
      <c r="C18" s="218" t="s">
        <v>304</v>
      </c>
      <c r="D18" s="210">
        <v>15</v>
      </c>
      <c r="E18" s="214"/>
      <c r="F18" s="213"/>
    </row>
    <row r="19" spans="1:6" ht="69.75" customHeight="1">
      <c r="A19" s="210">
        <v>18</v>
      </c>
      <c r="B19" s="211" t="s">
        <v>305</v>
      </c>
      <c r="C19" s="218" t="s">
        <v>306</v>
      </c>
      <c r="D19" s="210">
        <v>2</v>
      </c>
      <c r="E19" s="214"/>
      <c r="F19" s="213"/>
    </row>
    <row r="20" spans="1:6" ht="15">
      <c r="A20" s="228" t="s">
        <v>341</v>
      </c>
      <c r="B20" s="229"/>
      <c r="C20" s="230"/>
      <c r="D20" s="219"/>
      <c r="E20" s="214"/>
      <c r="F20" s="220"/>
    </row>
    <row r="21" spans="1:6">
      <c r="A21" s="162"/>
      <c r="B21" s="162"/>
      <c r="C21" s="163"/>
      <c r="D21" s="162"/>
    </row>
    <row r="22" spans="1:6">
      <c r="A22" s="162"/>
      <c r="B22" s="162"/>
      <c r="C22" s="163"/>
      <c r="D22" s="162"/>
    </row>
    <row r="23" spans="1:6">
      <c r="A23" s="162"/>
      <c r="B23" s="162"/>
      <c r="C23" s="163"/>
      <c r="D23" s="162"/>
    </row>
    <row r="24" spans="1:6">
      <c r="A24" s="162"/>
      <c r="B24" s="162"/>
      <c r="C24" s="163"/>
      <c r="D24" s="162"/>
    </row>
    <row r="25" spans="1:6">
      <c r="A25" s="162"/>
      <c r="B25" s="162"/>
      <c r="C25" s="163"/>
      <c r="D25" s="162"/>
    </row>
    <row r="26" spans="1:6">
      <c r="A26" s="162"/>
      <c r="B26" s="162"/>
      <c r="C26" s="163"/>
      <c r="D26" s="162"/>
    </row>
    <row r="27" spans="1:6">
      <c r="A27" s="162"/>
      <c r="B27" s="162"/>
      <c r="C27" s="163"/>
      <c r="D27" s="162"/>
    </row>
    <row r="28" spans="1:6">
      <c r="A28" s="162"/>
      <c r="B28" s="162"/>
      <c r="C28" s="163"/>
      <c r="D28" s="162"/>
    </row>
    <row r="29" spans="1:6">
      <c r="A29" s="162"/>
      <c r="B29" s="162"/>
      <c r="C29" s="163"/>
      <c r="D29" s="162"/>
    </row>
    <row r="30" spans="1:6">
      <c r="A30" s="162"/>
      <c r="C30" s="163"/>
      <c r="D30" s="162"/>
    </row>
    <row r="31" spans="1:6">
      <c r="D31" s="162"/>
    </row>
  </sheetData>
  <mergeCells count="2">
    <mergeCell ref="A1:F1"/>
    <mergeCell ref="A20:C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3B2AA-38B3-41B7-BFC3-39AC96D2FC12}">
  <dimension ref="A1:H23"/>
  <sheetViews>
    <sheetView topLeftCell="A16" workbookViewId="0">
      <selection activeCell="F23" sqref="F23"/>
    </sheetView>
  </sheetViews>
  <sheetFormatPr defaultRowHeight="14.25"/>
  <cols>
    <col min="1" max="1" width="9.140625" style="176"/>
    <col min="2" max="2" width="77.42578125" style="176" customWidth="1"/>
    <col min="3" max="4" width="9.140625" style="206"/>
    <col min="5" max="6" width="12.28515625" style="206" bestFit="1" customWidth="1"/>
    <col min="7" max="7" width="29" style="180" customWidth="1"/>
    <col min="8" max="8" width="22.85546875" style="176" customWidth="1"/>
    <col min="9" max="9" width="11.28515625" style="176" bestFit="1" customWidth="1"/>
    <col min="10" max="257" width="9.140625" style="176"/>
    <col min="258" max="258" width="77.42578125" style="176" customWidth="1"/>
    <col min="259" max="260" width="9.140625" style="176"/>
    <col min="261" max="262" width="12.28515625" style="176" bestFit="1" customWidth="1"/>
    <col min="263" max="263" width="29" style="176" customWidth="1"/>
    <col min="264" max="264" width="22.85546875" style="176" customWidth="1"/>
    <col min="265" max="265" width="11.28515625" style="176" bestFit="1" customWidth="1"/>
    <col min="266" max="513" width="9.140625" style="176"/>
    <col min="514" max="514" width="77.42578125" style="176" customWidth="1"/>
    <col min="515" max="516" width="9.140625" style="176"/>
    <col min="517" max="518" width="12.28515625" style="176" bestFit="1" customWidth="1"/>
    <col min="519" max="519" width="29" style="176" customWidth="1"/>
    <col min="520" max="520" width="22.85546875" style="176" customWidth="1"/>
    <col min="521" max="521" width="11.28515625" style="176" bestFit="1" customWidth="1"/>
    <col min="522" max="769" width="9.140625" style="176"/>
    <col min="770" max="770" width="77.42578125" style="176" customWidth="1"/>
    <col min="771" max="772" width="9.140625" style="176"/>
    <col min="773" max="774" width="12.28515625" style="176" bestFit="1" customWidth="1"/>
    <col min="775" max="775" width="29" style="176" customWidth="1"/>
    <col min="776" max="776" width="22.85546875" style="176" customWidth="1"/>
    <col min="777" max="777" width="11.28515625" style="176" bestFit="1" customWidth="1"/>
    <col min="778" max="1025" width="9.140625" style="176"/>
    <col min="1026" max="1026" width="77.42578125" style="176" customWidth="1"/>
    <col min="1027" max="1028" width="9.140625" style="176"/>
    <col min="1029" max="1030" width="12.28515625" style="176" bestFit="1" customWidth="1"/>
    <col min="1031" max="1031" width="29" style="176" customWidth="1"/>
    <col min="1032" max="1032" width="22.85546875" style="176" customWidth="1"/>
    <col min="1033" max="1033" width="11.28515625" style="176" bestFit="1" customWidth="1"/>
    <col min="1034" max="1281" width="9.140625" style="176"/>
    <col min="1282" max="1282" width="77.42578125" style="176" customWidth="1"/>
    <col min="1283" max="1284" width="9.140625" style="176"/>
    <col min="1285" max="1286" width="12.28515625" style="176" bestFit="1" customWidth="1"/>
    <col min="1287" max="1287" width="29" style="176" customWidth="1"/>
    <col min="1288" max="1288" width="22.85546875" style="176" customWidth="1"/>
    <col min="1289" max="1289" width="11.28515625" style="176" bestFit="1" customWidth="1"/>
    <col min="1290" max="1537" width="9.140625" style="176"/>
    <col min="1538" max="1538" width="77.42578125" style="176" customWidth="1"/>
    <col min="1539" max="1540" width="9.140625" style="176"/>
    <col min="1541" max="1542" width="12.28515625" style="176" bestFit="1" customWidth="1"/>
    <col min="1543" max="1543" width="29" style="176" customWidth="1"/>
    <col min="1544" max="1544" width="22.85546875" style="176" customWidth="1"/>
    <col min="1545" max="1545" width="11.28515625" style="176" bestFit="1" customWidth="1"/>
    <col min="1546" max="1793" width="9.140625" style="176"/>
    <col min="1794" max="1794" width="77.42578125" style="176" customWidth="1"/>
    <col min="1795" max="1796" width="9.140625" style="176"/>
    <col min="1797" max="1798" width="12.28515625" style="176" bestFit="1" customWidth="1"/>
    <col min="1799" max="1799" width="29" style="176" customWidth="1"/>
    <col min="1800" max="1800" width="22.85546875" style="176" customWidth="1"/>
    <col min="1801" max="1801" width="11.28515625" style="176" bestFit="1" customWidth="1"/>
    <col min="1802" max="2049" width="9.140625" style="176"/>
    <col min="2050" max="2050" width="77.42578125" style="176" customWidth="1"/>
    <col min="2051" max="2052" width="9.140625" style="176"/>
    <col min="2053" max="2054" width="12.28515625" style="176" bestFit="1" customWidth="1"/>
    <col min="2055" max="2055" width="29" style="176" customWidth="1"/>
    <col min="2056" max="2056" width="22.85546875" style="176" customWidth="1"/>
    <col min="2057" max="2057" width="11.28515625" style="176" bestFit="1" customWidth="1"/>
    <col min="2058" max="2305" width="9.140625" style="176"/>
    <col min="2306" max="2306" width="77.42578125" style="176" customWidth="1"/>
    <col min="2307" max="2308" width="9.140625" style="176"/>
    <col min="2309" max="2310" width="12.28515625" style="176" bestFit="1" customWidth="1"/>
    <col min="2311" max="2311" width="29" style="176" customWidth="1"/>
    <col min="2312" max="2312" width="22.85546875" style="176" customWidth="1"/>
    <col min="2313" max="2313" width="11.28515625" style="176" bestFit="1" customWidth="1"/>
    <col min="2314" max="2561" width="9.140625" style="176"/>
    <col min="2562" max="2562" width="77.42578125" style="176" customWidth="1"/>
    <col min="2563" max="2564" width="9.140625" style="176"/>
    <col min="2565" max="2566" width="12.28515625" style="176" bestFit="1" customWidth="1"/>
    <col min="2567" max="2567" width="29" style="176" customWidth="1"/>
    <col min="2568" max="2568" width="22.85546875" style="176" customWidth="1"/>
    <col min="2569" max="2569" width="11.28515625" style="176" bestFit="1" customWidth="1"/>
    <col min="2570" max="2817" width="9.140625" style="176"/>
    <col min="2818" max="2818" width="77.42578125" style="176" customWidth="1"/>
    <col min="2819" max="2820" width="9.140625" style="176"/>
    <col min="2821" max="2822" width="12.28515625" style="176" bestFit="1" customWidth="1"/>
    <col min="2823" max="2823" width="29" style="176" customWidth="1"/>
    <col min="2824" max="2824" width="22.85546875" style="176" customWidth="1"/>
    <col min="2825" max="2825" width="11.28515625" style="176" bestFit="1" customWidth="1"/>
    <col min="2826" max="3073" width="9.140625" style="176"/>
    <col min="3074" max="3074" width="77.42578125" style="176" customWidth="1"/>
    <col min="3075" max="3076" width="9.140625" style="176"/>
    <col min="3077" max="3078" width="12.28515625" style="176" bestFit="1" customWidth="1"/>
    <col min="3079" max="3079" width="29" style="176" customWidth="1"/>
    <col min="3080" max="3080" width="22.85546875" style="176" customWidth="1"/>
    <col min="3081" max="3081" width="11.28515625" style="176" bestFit="1" customWidth="1"/>
    <col min="3082" max="3329" width="9.140625" style="176"/>
    <col min="3330" max="3330" width="77.42578125" style="176" customWidth="1"/>
    <col min="3331" max="3332" width="9.140625" style="176"/>
    <col min="3333" max="3334" width="12.28515625" style="176" bestFit="1" customWidth="1"/>
    <col min="3335" max="3335" width="29" style="176" customWidth="1"/>
    <col min="3336" max="3336" width="22.85546875" style="176" customWidth="1"/>
    <col min="3337" max="3337" width="11.28515625" style="176" bestFit="1" customWidth="1"/>
    <col min="3338" max="3585" width="9.140625" style="176"/>
    <col min="3586" max="3586" width="77.42578125" style="176" customWidth="1"/>
    <col min="3587" max="3588" width="9.140625" style="176"/>
    <col min="3589" max="3590" width="12.28515625" style="176" bestFit="1" customWidth="1"/>
    <col min="3591" max="3591" width="29" style="176" customWidth="1"/>
    <col min="3592" max="3592" width="22.85546875" style="176" customWidth="1"/>
    <col min="3593" max="3593" width="11.28515625" style="176" bestFit="1" customWidth="1"/>
    <col min="3594" max="3841" width="9.140625" style="176"/>
    <col min="3842" max="3842" width="77.42578125" style="176" customWidth="1"/>
    <col min="3843" max="3844" width="9.140625" style="176"/>
    <col min="3845" max="3846" width="12.28515625" style="176" bestFit="1" customWidth="1"/>
    <col min="3847" max="3847" width="29" style="176" customWidth="1"/>
    <col min="3848" max="3848" width="22.85546875" style="176" customWidth="1"/>
    <col min="3849" max="3849" width="11.28515625" style="176" bestFit="1" customWidth="1"/>
    <col min="3850" max="4097" width="9.140625" style="176"/>
    <col min="4098" max="4098" width="77.42578125" style="176" customWidth="1"/>
    <col min="4099" max="4100" width="9.140625" style="176"/>
    <col min="4101" max="4102" width="12.28515625" style="176" bestFit="1" customWidth="1"/>
    <col min="4103" max="4103" width="29" style="176" customWidth="1"/>
    <col min="4104" max="4104" width="22.85546875" style="176" customWidth="1"/>
    <col min="4105" max="4105" width="11.28515625" style="176" bestFit="1" customWidth="1"/>
    <col min="4106" max="4353" width="9.140625" style="176"/>
    <col min="4354" max="4354" width="77.42578125" style="176" customWidth="1"/>
    <col min="4355" max="4356" width="9.140625" style="176"/>
    <col min="4357" max="4358" width="12.28515625" style="176" bestFit="1" customWidth="1"/>
    <col min="4359" max="4359" width="29" style="176" customWidth="1"/>
    <col min="4360" max="4360" width="22.85546875" style="176" customWidth="1"/>
    <col min="4361" max="4361" width="11.28515625" style="176" bestFit="1" customWidth="1"/>
    <col min="4362" max="4609" width="9.140625" style="176"/>
    <col min="4610" max="4610" width="77.42578125" style="176" customWidth="1"/>
    <col min="4611" max="4612" width="9.140625" style="176"/>
    <col min="4613" max="4614" width="12.28515625" style="176" bestFit="1" customWidth="1"/>
    <col min="4615" max="4615" width="29" style="176" customWidth="1"/>
    <col min="4616" max="4616" width="22.85546875" style="176" customWidth="1"/>
    <col min="4617" max="4617" width="11.28515625" style="176" bestFit="1" customWidth="1"/>
    <col min="4618" max="4865" width="9.140625" style="176"/>
    <col min="4866" max="4866" width="77.42578125" style="176" customWidth="1"/>
    <col min="4867" max="4868" width="9.140625" style="176"/>
    <col min="4869" max="4870" width="12.28515625" style="176" bestFit="1" customWidth="1"/>
    <col min="4871" max="4871" width="29" style="176" customWidth="1"/>
    <col min="4872" max="4872" width="22.85546875" style="176" customWidth="1"/>
    <col min="4873" max="4873" width="11.28515625" style="176" bestFit="1" customWidth="1"/>
    <col min="4874" max="5121" width="9.140625" style="176"/>
    <col min="5122" max="5122" width="77.42578125" style="176" customWidth="1"/>
    <col min="5123" max="5124" width="9.140625" style="176"/>
    <col min="5125" max="5126" width="12.28515625" style="176" bestFit="1" customWidth="1"/>
    <col min="5127" max="5127" width="29" style="176" customWidth="1"/>
    <col min="5128" max="5128" width="22.85546875" style="176" customWidth="1"/>
    <col min="5129" max="5129" width="11.28515625" style="176" bestFit="1" customWidth="1"/>
    <col min="5130" max="5377" width="9.140625" style="176"/>
    <col min="5378" max="5378" width="77.42578125" style="176" customWidth="1"/>
    <col min="5379" max="5380" width="9.140625" style="176"/>
    <col min="5381" max="5382" width="12.28515625" style="176" bestFit="1" customWidth="1"/>
    <col min="5383" max="5383" width="29" style="176" customWidth="1"/>
    <col min="5384" max="5384" width="22.85546875" style="176" customWidth="1"/>
    <col min="5385" max="5385" width="11.28515625" style="176" bestFit="1" customWidth="1"/>
    <col min="5386" max="5633" width="9.140625" style="176"/>
    <col min="5634" max="5634" width="77.42578125" style="176" customWidth="1"/>
    <col min="5635" max="5636" width="9.140625" style="176"/>
    <col min="5637" max="5638" width="12.28515625" style="176" bestFit="1" customWidth="1"/>
    <col min="5639" max="5639" width="29" style="176" customWidth="1"/>
    <col min="5640" max="5640" width="22.85546875" style="176" customWidth="1"/>
    <col min="5641" max="5641" width="11.28515625" style="176" bestFit="1" customWidth="1"/>
    <col min="5642" max="5889" width="9.140625" style="176"/>
    <col min="5890" max="5890" width="77.42578125" style="176" customWidth="1"/>
    <col min="5891" max="5892" width="9.140625" style="176"/>
    <col min="5893" max="5894" width="12.28515625" style="176" bestFit="1" customWidth="1"/>
    <col min="5895" max="5895" width="29" style="176" customWidth="1"/>
    <col min="5896" max="5896" width="22.85546875" style="176" customWidth="1"/>
    <col min="5897" max="5897" width="11.28515625" style="176" bestFit="1" customWidth="1"/>
    <col min="5898" max="6145" width="9.140625" style="176"/>
    <col min="6146" max="6146" width="77.42578125" style="176" customWidth="1"/>
    <col min="6147" max="6148" width="9.140625" style="176"/>
    <col min="6149" max="6150" width="12.28515625" style="176" bestFit="1" customWidth="1"/>
    <col min="6151" max="6151" width="29" style="176" customWidth="1"/>
    <col min="6152" max="6152" width="22.85546875" style="176" customWidth="1"/>
    <col min="6153" max="6153" width="11.28515625" style="176" bestFit="1" customWidth="1"/>
    <col min="6154" max="6401" width="9.140625" style="176"/>
    <col min="6402" max="6402" width="77.42578125" style="176" customWidth="1"/>
    <col min="6403" max="6404" width="9.140625" style="176"/>
    <col min="6405" max="6406" width="12.28515625" style="176" bestFit="1" customWidth="1"/>
    <col min="6407" max="6407" width="29" style="176" customWidth="1"/>
    <col min="6408" max="6408" width="22.85546875" style="176" customWidth="1"/>
    <col min="6409" max="6409" width="11.28515625" style="176" bestFit="1" customWidth="1"/>
    <col min="6410" max="6657" width="9.140625" style="176"/>
    <col min="6658" max="6658" width="77.42578125" style="176" customWidth="1"/>
    <col min="6659" max="6660" width="9.140625" style="176"/>
    <col min="6661" max="6662" width="12.28515625" style="176" bestFit="1" customWidth="1"/>
    <col min="6663" max="6663" width="29" style="176" customWidth="1"/>
    <col min="6664" max="6664" width="22.85546875" style="176" customWidth="1"/>
    <col min="6665" max="6665" width="11.28515625" style="176" bestFit="1" customWidth="1"/>
    <col min="6666" max="6913" width="9.140625" style="176"/>
    <col min="6914" max="6914" width="77.42578125" style="176" customWidth="1"/>
    <col min="6915" max="6916" width="9.140625" style="176"/>
    <col min="6917" max="6918" width="12.28515625" style="176" bestFit="1" customWidth="1"/>
    <col min="6919" max="6919" width="29" style="176" customWidth="1"/>
    <col min="6920" max="6920" width="22.85546875" style="176" customWidth="1"/>
    <col min="6921" max="6921" width="11.28515625" style="176" bestFit="1" customWidth="1"/>
    <col min="6922" max="7169" width="9.140625" style="176"/>
    <col min="7170" max="7170" width="77.42578125" style="176" customWidth="1"/>
    <col min="7171" max="7172" width="9.140625" style="176"/>
    <col min="7173" max="7174" width="12.28515625" style="176" bestFit="1" customWidth="1"/>
    <col min="7175" max="7175" width="29" style="176" customWidth="1"/>
    <col min="7176" max="7176" width="22.85546875" style="176" customWidth="1"/>
    <col min="7177" max="7177" width="11.28515625" style="176" bestFit="1" customWidth="1"/>
    <col min="7178" max="7425" width="9.140625" style="176"/>
    <col min="7426" max="7426" width="77.42578125" style="176" customWidth="1"/>
    <col min="7427" max="7428" width="9.140625" style="176"/>
    <col min="7429" max="7430" width="12.28515625" style="176" bestFit="1" customWidth="1"/>
    <col min="7431" max="7431" width="29" style="176" customWidth="1"/>
    <col min="7432" max="7432" width="22.85546875" style="176" customWidth="1"/>
    <col min="7433" max="7433" width="11.28515625" style="176" bestFit="1" customWidth="1"/>
    <col min="7434" max="7681" width="9.140625" style="176"/>
    <col min="7682" max="7682" width="77.42578125" style="176" customWidth="1"/>
    <col min="7683" max="7684" width="9.140625" style="176"/>
    <col min="7685" max="7686" width="12.28515625" style="176" bestFit="1" customWidth="1"/>
    <col min="7687" max="7687" width="29" style="176" customWidth="1"/>
    <col min="7688" max="7688" width="22.85546875" style="176" customWidth="1"/>
    <col min="7689" max="7689" width="11.28515625" style="176" bestFit="1" customWidth="1"/>
    <col min="7690" max="7937" width="9.140625" style="176"/>
    <col min="7938" max="7938" width="77.42578125" style="176" customWidth="1"/>
    <col min="7939" max="7940" width="9.140625" style="176"/>
    <col min="7941" max="7942" width="12.28515625" style="176" bestFit="1" customWidth="1"/>
    <col min="7943" max="7943" width="29" style="176" customWidth="1"/>
    <col min="7944" max="7944" width="22.85546875" style="176" customWidth="1"/>
    <col min="7945" max="7945" width="11.28515625" style="176" bestFit="1" customWidth="1"/>
    <col min="7946" max="8193" width="9.140625" style="176"/>
    <col min="8194" max="8194" width="77.42578125" style="176" customWidth="1"/>
    <col min="8195" max="8196" width="9.140625" style="176"/>
    <col min="8197" max="8198" width="12.28515625" style="176" bestFit="1" customWidth="1"/>
    <col min="8199" max="8199" width="29" style="176" customWidth="1"/>
    <col min="8200" max="8200" width="22.85546875" style="176" customWidth="1"/>
    <col min="8201" max="8201" width="11.28515625" style="176" bestFit="1" customWidth="1"/>
    <col min="8202" max="8449" width="9.140625" style="176"/>
    <col min="8450" max="8450" width="77.42578125" style="176" customWidth="1"/>
    <col min="8451" max="8452" width="9.140625" style="176"/>
    <col min="8453" max="8454" width="12.28515625" style="176" bestFit="1" customWidth="1"/>
    <col min="8455" max="8455" width="29" style="176" customWidth="1"/>
    <col min="8456" max="8456" width="22.85546875" style="176" customWidth="1"/>
    <col min="8457" max="8457" width="11.28515625" style="176" bestFit="1" customWidth="1"/>
    <col min="8458" max="8705" width="9.140625" style="176"/>
    <col min="8706" max="8706" width="77.42578125" style="176" customWidth="1"/>
    <col min="8707" max="8708" width="9.140625" style="176"/>
    <col min="8709" max="8710" width="12.28515625" style="176" bestFit="1" customWidth="1"/>
    <col min="8711" max="8711" width="29" style="176" customWidth="1"/>
    <col min="8712" max="8712" width="22.85546875" style="176" customWidth="1"/>
    <col min="8713" max="8713" width="11.28515625" style="176" bestFit="1" customWidth="1"/>
    <col min="8714" max="8961" width="9.140625" style="176"/>
    <col min="8962" max="8962" width="77.42578125" style="176" customWidth="1"/>
    <col min="8963" max="8964" width="9.140625" style="176"/>
    <col min="8965" max="8966" width="12.28515625" style="176" bestFit="1" customWidth="1"/>
    <col min="8967" max="8967" width="29" style="176" customWidth="1"/>
    <col min="8968" max="8968" width="22.85546875" style="176" customWidth="1"/>
    <col min="8969" max="8969" width="11.28515625" style="176" bestFit="1" customWidth="1"/>
    <col min="8970" max="9217" width="9.140625" style="176"/>
    <col min="9218" max="9218" width="77.42578125" style="176" customWidth="1"/>
    <col min="9219" max="9220" width="9.140625" style="176"/>
    <col min="9221" max="9222" width="12.28515625" style="176" bestFit="1" customWidth="1"/>
    <col min="9223" max="9223" width="29" style="176" customWidth="1"/>
    <col min="9224" max="9224" width="22.85546875" style="176" customWidth="1"/>
    <col min="9225" max="9225" width="11.28515625" style="176" bestFit="1" customWidth="1"/>
    <col min="9226" max="9473" width="9.140625" style="176"/>
    <col min="9474" max="9474" width="77.42578125" style="176" customWidth="1"/>
    <col min="9475" max="9476" width="9.140625" style="176"/>
    <col min="9477" max="9478" width="12.28515625" style="176" bestFit="1" customWidth="1"/>
    <col min="9479" max="9479" width="29" style="176" customWidth="1"/>
    <col min="9480" max="9480" width="22.85546875" style="176" customWidth="1"/>
    <col min="9481" max="9481" width="11.28515625" style="176" bestFit="1" customWidth="1"/>
    <col min="9482" max="9729" width="9.140625" style="176"/>
    <col min="9730" max="9730" width="77.42578125" style="176" customWidth="1"/>
    <col min="9731" max="9732" width="9.140625" style="176"/>
    <col min="9733" max="9734" width="12.28515625" style="176" bestFit="1" customWidth="1"/>
    <col min="9735" max="9735" width="29" style="176" customWidth="1"/>
    <col min="9736" max="9736" width="22.85546875" style="176" customWidth="1"/>
    <col min="9737" max="9737" width="11.28515625" style="176" bestFit="1" customWidth="1"/>
    <col min="9738" max="9985" width="9.140625" style="176"/>
    <col min="9986" max="9986" width="77.42578125" style="176" customWidth="1"/>
    <col min="9987" max="9988" width="9.140625" style="176"/>
    <col min="9989" max="9990" width="12.28515625" style="176" bestFit="1" customWidth="1"/>
    <col min="9991" max="9991" width="29" style="176" customWidth="1"/>
    <col min="9992" max="9992" width="22.85546875" style="176" customWidth="1"/>
    <col min="9993" max="9993" width="11.28515625" style="176" bestFit="1" customWidth="1"/>
    <col min="9994" max="10241" width="9.140625" style="176"/>
    <col min="10242" max="10242" width="77.42578125" style="176" customWidth="1"/>
    <col min="10243" max="10244" width="9.140625" style="176"/>
    <col min="10245" max="10246" width="12.28515625" style="176" bestFit="1" customWidth="1"/>
    <col min="10247" max="10247" width="29" style="176" customWidth="1"/>
    <col min="10248" max="10248" width="22.85546875" style="176" customWidth="1"/>
    <col min="10249" max="10249" width="11.28515625" style="176" bestFit="1" customWidth="1"/>
    <col min="10250" max="10497" width="9.140625" style="176"/>
    <col min="10498" max="10498" width="77.42578125" style="176" customWidth="1"/>
    <col min="10499" max="10500" width="9.140625" style="176"/>
    <col min="10501" max="10502" width="12.28515625" style="176" bestFit="1" customWidth="1"/>
    <col min="10503" max="10503" width="29" style="176" customWidth="1"/>
    <col min="10504" max="10504" width="22.85546875" style="176" customWidth="1"/>
    <col min="10505" max="10505" width="11.28515625" style="176" bestFit="1" customWidth="1"/>
    <col min="10506" max="10753" width="9.140625" style="176"/>
    <col min="10754" max="10754" width="77.42578125" style="176" customWidth="1"/>
    <col min="10755" max="10756" width="9.140625" style="176"/>
    <col min="10757" max="10758" width="12.28515625" style="176" bestFit="1" customWidth="1"/>
    <col min="10759" max="10759" width="29" style="176" customWidth="1"/>
    <col min="10760" max="10760" width="22.85546875" style="176" customWidth="1"/>
    <col min="10761" max="10761" width="11.28515625" style="176" bestFit="1" customWidth="1"/>
    <col min="10762" max="11009" width="9.140625" style="176"/>
    <col min="11010" max="11010" width="77.42578125" style="176" customWidth="1"/>
    <col min="11011" max="11012" width="9.140625" style="176"/>
    <col min="11013" max="11014" width="12.28515625" style="176" bestFit="1" customWidth="1"/>
    <col min="11015" max="11015" width="29" style="176" customWidth="1"/>
    <col min="11016" max="11016" width="22.85546875" style="176" customWidth="1"/>
    <col min="11017" max="11017" width="11.28515625" style="176" bestFit="1" customWidth="1"/>
    <col min="11018" max="11265" width="9.140625" style="176"/>
    <col min="11266" max="11266" width="77.42578125" style="176" customWidth="1"/>
    <col min="11267" max="11268" width="9.140625" style="176"/>
    <col min="11269" max="11270" width="12.28515625" style="176" bestFit="1" customWidth="1"/>
    <col min="11271" max="11271" width="29" style="176" customWidth="1"/>
    <col min="11272" max="11272" width="22.85546875" style="176" customWidth="1"/>
    <col min="11273" max="11273" width="11.28515625" style="176" bestFit="1" customWidth="1"/>
    <col min="11274" max="11521" width="9.140625" style="176"/>
    <col min="11522" max="11522" width="77.42578125" style="176" customWidth="1"/>
    <col min="11523" max="11524" width="9.140625" style="176"/>
    <col min="11525" max="11526" width="12.28515625" style="176" bestFit="1" customWidth="1"/>
    <col min="11527" max="11527" width="29" style="176" customWidth="1"/>
    <col min="11528" max="11528" width="22.85546875" style="176" customWidth="1"/>
    <col min="11529" max="11529" width="11.28515625" style="176" bestFit="1" customWidth="1"/>
    <col min="11530" max="11777" width="9.140625" style="176"/>
    <col min="11778" max="11778" width="77.42578125" style="176" customWidth="1"/>
    <col min="11779" max="11780" width="9.140625" style="176"/>
    <col min="11781" max="11782" width="12.28515625" style="176" bestFit="1" customWidth="1"/>
    <col min="11783" max="11783" width="29" style="176" customWidth="1"/>
    <col min="11784" max="11784" width="22.85546875" style="176" customWidth="1"/>
    <col min="11785" max="11785" width="11.28515625" style="176" bestFit="1" customWidth="1"/>
    <col min="11786" max="12033" width="9.140625" style="176"/>
    <col min="12034" max="12034" width="77.42578125" style="176" customWidth="1"/>
    <col min="12035" max="12036" width="9.140625" style="176"/>
    <col min="12037" max="12038" width="12.28515625" style="176" bestFit="1" customWidth="1"/>
    <col min="12039" max="12039" width="29" style="176" customWidth="1"/>
    <col min="12040" max="12040" width="22.85546875" style="176" customWidth="1"/>
    <col min="12041" max="12041" width="11.28515625" style="176" bestFit="1" customWidth="1"/>
    <col min="12042" max="12289" width="9.140625" style="176"/>
    <col min="12290" max="12290" width="77.42578125" style="176" customWidth="1"/>
    <col min="12291" max="12292" width="9.140625" style="176"/>
    <col min="12293" max="12294" width="12.28515625" style="176" bestFit="1" customWidth="1"/>
    <col min="12295" max="12295" width="29" style="176" customWidth="1"/>
    <col min="12296" max="12296" width="22.85546875" style="176" customWidth="1"/>
    <col min="12297" max="12297" width="11.28515625" style="176" bestFit="1" customWidth="1"/>
    <col min="12298" max="12545" width="9.140625" style="176"/>
    <col min="12546" max="12546" width="77.42578125" style="176" customWidth="1"/>
    <col min="12547" max="12548" width="9.140625" style="176"/>
    <col min="12549" max="12550" width="12.28515625" style="176" bestFit="1" customWidth="1"/>
    <col min="12551" max="12551" width="29" style="176" customWidth="1"/>
    <col min="12552" max="12552" width="22.85546875" style="176" customWidth="1"/>
    <col min="12553" max="12553" width="11.28515625" style="176" bestFit="1" customWidth="1"/>
    <col min="12554" max="12801" width="9.140625" style="176"/>
    <col min="12802" max="12802" width="77.42578125" style="176" customWidth="1"/>
    <col min="12803" max="12804" width="9.140625" style="176"/>
    <col min="12805" max="12806" width="12.28515625" style="176" bestFit="1" customWidth="1"/>
    <col min="12807" max="12807" width="29" style="176" customWidth="1"/>
    <col min="12808" max="12808" width="22.85546875" style="176" customWidth="1"/>
    <col min="12809" max="12809" width="11.28515625" style="176" bestFit="1" customWidth="1"/>
    <col min="12810" max="13057" width="9.140625" style="176"/>
    <col min="13058" max="13058" width="77.42578125" style="176" customWidth="1"/>
    <col min="13059" max="13060" width="9.140625" style="176"/>
    <col min="13061" max="13062" width="12.28515625" style="176" bestFit="1" customWidth="1"/>
    <col min="13063" max="13063" width="29" style="176" customWidth="1"/>
    <col min="13064" max="13064" width="22.85546875" style="176" customWidth="1"/>
    <col min="13065" max="13065" width="11.28515625" style="176" bestFit="1" customWidth="1"/>
    <col min="13066" max="13313" width="9.140625" style="176"/>
    <col min="13314" max="13314" width="77.42578125" style="176" customWidth="1"/>
    <col min="13315" max="13316" width="9.140625" style="176"/>
    <col min="13317" max="13318" width="12.28515625" style="176" bestFit="1" customWidth="1"/>
    <col min="13319" max="13319" width="29" style="176" customWidth="1"/>
    <col min="13320" max="13320" width="22.85546875" style="176" customWidth="1"/>
    <col min="13321" max="13321" width="11.28515625" style="176" bestFit="1" customWidth="1"/>
    <col min="13322" max="13569" width="9.140625" style="176"/>
    <col min="13570" max="13570" width="77.42578125" style="176" customWidth="1"/>
    <col min="13571" max="13572" width="9.140625" style="176"/>
    <col min="13573" max="13574" width="12.28515625" style="176" bestFit="1" customWidth="1"/>
    <col min="13575" max="13575" width="29" style="176" customWidth="1"/>
    <col min="13576" max="13576" width="22.85546875" style="176" customWidth="1"/>
    <col min="13577" max="13577" width="11.28515625" style="176" bestFit="1" customWidth="1"/>
    <col min="13578" max="13825" width="9.140625" style="176"/>
    <col min="13826" max="13826" width="77.42578125" style="176" customWidth="1"/>
    <col min="13827" max="13828" width="9.140625" style="176"/>
    <col min="13829" max="13830" width="12.28515625" style="176" bestFit="1" customWidth="1"/>
    <col min="13831" max="13831" width="29" style="176" customWidth="1"/>
    <col min="13832" max="13832" width="22.85546875" style="176" customWidth="1"/>
    <col min="13833" max="13833" width="11.28515625" style="176" bestFit="1" customWidth="1"/>
    <col min="13834" max="14081" width="9.140625" style="176"/>
    <col min="14082" max="14082" width="77.42578125" style="176" customWidth="1"/>
    <col min="14083" max="14084" width="9.140625" style="176"/>
    <col min="14085" max="14086" width="12.28515625" style="176" bestFit="1" customWidth="1"/>
    <col min="14087" max="14087" width="29" style="176" customWidth="1"/>
    <col min="14088" max="14088" width="22.85546875" style="176" customWidth="1"/>
    <col min="14089" max="14089" width="11.28515625" style="176" bestFit="1" customWidth="1"/>
    <col min="14090" max="14337" width="9.140625" style="176"/>
    <col min="14338" max="14338" width="77.42578125" style="176" customWidth="1"/>
    <col min="14339" max="14340" width="9.140625" style="176"/>
    <col min="14341" max="14342" width="12.28515625" style="176" bestFit="1" customWidth="1"/>
    <col min="14343" max="14343" width="29" style="176" customWidth="1"/>
    <col min="14344" max="14344" width="22.85546875" style="176" customWidth="1"/>
    <col min="14345" max="14345" width="11.28515625" style="176" bestFit="1" customWidth="1"/>
    <col min="14346" max="14593" width="9.140625" style="176"/>
    <col min="14594" max="14594" width="77.42578125" style="176" customWidth="1"/>
    <col min="14595" max="14596" width="9.140625" style="176"/>
    <col min="14597" max="14598" width="12.28515625" style="176" bestFit="1" customWidth="1"/>
    <col min="14599" max="14599" width="29" style="176" customWidth="1"/>
    <col min="14600" max="14600" width="22.85546875" style="176" customWidth="1"/>
    <col min="14601" max="14601" width="11.28515625" style="176" bestFit="1" customWidth="1"/>
    <col min="14602" max="14849" width="9.140625" style="176"/>
    <col min="14850" max="14850" width="77.42578125" style="176" customWidth="1"/>
    <col min="14851" max="14852" width="9.140625" style="176"/>
    <col min="14853" max="14854" width="12.28515625" style="176" bestFit="1" customWidth="1"/>
    <col min="14855" max="14855" width="29" style="176" customWidth="1"/>
    <col min="14856" max="14856" width="22.85546875" style="176" customWidth="1"/>
    <col min="14857" max="14857" width="11.28515625" style="176" bestFit="1" customWidth="1"/>
    <col min="14858" max="15105" width="9.140625" style="176"/>
    <col min="15106" max="15106" width="77.42578125" style="176" customWidth="1"/>
    <col min="15107" max="15108" width="9.140625" style="176"/>
    <col min="15109" max="15110" width="12.28515625" style="176" bestFit="1" customWidth="1"/>
    <col min="15111" max="15111" width="29" style="176" customWidth="1"/>
    <col min="15112" max="15112" width="22.85546875" style="176" customWidth="1"/>
    <col min="15113" max="15113" width="11.28515625" style="176" bestFit="1" customWidth="1"/>
    <col min="15114" max="15361" width="9.140625" style="176"/>
    <col min="15362" max="15362" width="77.42578125" style="176" customWidth="1"/>
    <col min="15363" max="15364" width="9.140625" style="176"/>
    <col min="15365" max="15366" width="12.28515625" style="176" bestFit="1" customWidth="1"/>
    <col min="15367" max="15367" width="29" style="176" customWidth="1"/>
    <col min="15368" max="15368" width="22.85546875" style="176" customWidth="1"/>
    <col min="15369" max="15369" width="11.28515625" style="176" bestFit="1" customWidth="1"/>
    <col min="15370" max="15617" width="9.140625" style="176"/>
    <col min="15618" max="15618" width="77.42578125" style="176" customWidth="1"/>
    <col min="15619" max="15620" width="9.140625" style="176"/>
    <col min="15621" max="15622" width="12.28515625" style="176" bestFit="1" customWidth="1"/>
    <col min="15623" max="15623" width="29" style="176" customWidth="1"/>
    <col min="15624" max="15624" width="22.85546875" style="176" customWidth="1"/>
    <col min="15625" max="15625" width="11.28515625" style="176" bestFit="1" customWidth="1"/>
    <col min="15626" max="15873" width="9.140625" style="176"/>
    <col min="15874" max="15874" width="77.42578125" style="176" customWidth="1"/>
    <col min="15875" max="15876" width="9.140625" style="176"/>
    <col min="15877" max="15878" width="12.28515625" style="176" bestFit="1" customWidth="1"/>
    <col min="15879" max="15879" width="29" style="176" customWidth="1"/>
    <col min="15880" max="15880" width="22.85546875" style="176" customWidth="1"/>
    <col min="15881" max="15881" width="11.28515625" style="176" bestFit="1" customWidth="1"/>
    <col min="15882" max="16129" width="9.140625" style="176"/>
    <col min="16130" max="16130" width="77.42578125" style="176" customWidth="1"/>
    <col min="16131" max="16132" width="9.140625" style="176"/>
    <col min="16133" max="16134" width="12.28515625" style="176" bestFit="1" customWidth="1"/>
    <col min="16135" max="16135" width="29" style="176" customWidth="1"/>
    <col min="16136" max="16136" width="22.85546875" style="176" customWidth="1"/>
    <col min="16137" max="16137" width="11.28515625" style="176" bestFit="1" customWidth="1"/>
    <col min="16138" max="16384" width="9.140625" style="176"/>
  </cols>
  <sheetData>
    <row r="1" spans="1:8" s="170" customFormat="1" ht="15">
      <c r="A1" s="165" t="s">
        <v>307</v>
      </c>
      <c r="B1" s="166" t="s">
        <v>308</v>
      </c>
      <c r="C1" s="167" t="s">
        <v>309</v>
      </c>
      <c r="D1" s="168" t="s">
        <v>310</v>
      </c>
      <c r="E1" s="168" t="s">
        <v>117</v>
      </c>
      <c r="F1" s="168" t="s">
        <v>112</v>
      </c>
      <c r="G1" s="169" t="s">
        <v>342</v>
      </c>
    </row>
    <row r="2" spans="1:8" ht="15">
      <c r="A2" s="171"/>
      <c r="B2" s="172"/>
      <c r="C2" s="173"/>
      <c r="D2" s="174"/>
      <c r="E2" s="174"/>
      <c r="F2" s="174"/>
      <c r="G2" s="175"/>
    </row>
    <row r="3" spans="1:8" ht="85.5">
      <c r="A3" s="177">
        <v>1</v>
      </c>
      <c r="B3" s="178" t="s">
        <v>311</v>
      </c>
      <c r="C3" s="177" t="s">
        <v>312</v>
      </c>
      <c r="D3" s="177">
        <v>1245</v>
      </c>
      <c r="E3" s="177"/>
      <c r="F3" s="177"/>
      <c r="G3" s="179" t="s">
        <v>313</v>
      </c>
      <c r="H3" s="180"/>
    </row>
    <row r="4" spans="1:8" s="184" customFormat="1" ht="15">
      <c r="A4" s="231">
        <v>2</v>
      </c>
      <c r="B4" s="181" t="s">
        <v>314</v>
      </c>
      <c r="C4" s="231" t="s">
        <v>238</v>
      </c>
      <c r="D4" s="231">
        <v>22</v>
      </c>
      <c r="E4" s="182"/>
      <c r="F4" s="177"/>
      <c r="G4" s="183"/>
    </row>
    <row r="5" spans="1:8" s="184" customFormat="1" ht="15">
      <c r="A5" s="231"/>
      <c r="B5" s="181" t="s">
        <v>315</v>
      </c>
      <c r="C5" s="231"/>
      <c r="D5" s="231"/>
      <c r="E5" s="185"/>
      <c r="F5" s="177"/>
      <c r="G5" s="183"/>
    </row>
    <row r="6" spans="1:8" s="184" customFormat="1" ht="15">
      <c r="A6" s="231">
        <v>3</v>
      </c>
      <c r="B6" s="181" t="s">
        <v>316</v>
      </c>
      <c r="C6" s="231" t="s">
        <v>238</v>
      </c>
      <c r="D6" s="231">
        <v>14</v>
      </c>
      <c r="E6" s="182"/>
      <c r="F6" s="177"/>
      <c r="G6" s="183"/>
    </row>
    <row r="7" spans="1:8" ht="15">
      <c r="A7" s="231"/>
      <c r="B7" s="181" t="s">
        <v>317</v>
      </c>
      <c r="C7" s="231"/>
      <c r="D7" s="231"/>
      <c r="E7" s="186"/>
      <c r="F7" s="177"/>
      <c r="G7" s="187"/>
    </row>
    <row r="8" spans="1:8" ht="15">
      <c r="A8" s="231">
        <v>4</v>
      </c>
      <c r="B8" s="181" t="s">
        <v>318</v>
      </c>
      <c r="C8" s="231" t="s">
        <v>238</v>
      </c>
      <c r="D8" s="231">
        <v>3</v>
      </c>
      <c r="E8" s="182"/>
      <c r="F8" s="177"/>
      <c r="G8" s="187"/>
    </row>
    <row r="9" spans="1:8" ht="15">
      <c r="A9" s="231"/>
      <c r="B9" s="181" t="s">
        <v>319</v>
      </c>
      <c r="C9" s="231"/>
      <c r="D9" s="231"/>
      <c r="E9" s="186"/>
      <c r="F9" s="177"/>
      <c r="G9" s="187"/>
    </row>
    <row r="10" spans="1:8" ht="15">
      <c r="A10" s="231">
        <v>5</v>
      </c>
      <c r="B10" s="181" t="s">
        <v>320</v>
      </c>
      <c r="C10" s="231" t="s">
        <v>238</v>
      </c>
      <c r="D10" s="231">
        <v>7</v>
      </c>
      <c r="E10" s="182"/>
      <c r="F10" s="177"/>
      <c r="G10" s="179"/>
    </row>
    <row r="11" spans="1:8" ht="15">
      <c r="A11" s="231"/>
      <c r="B11" s="181" t="s">
        <v>321</v>
      </c>
      <c r="C11" s="231"/>
      <c r="D11" s="231"/>
      <c r="E11" s="182"/>
      <c r="F11" s="177"/>
      <c r="G11" s="179"/>
      <c r="H11" s="188"/>
    </row>
    <row r="12" spans="1:8" ht="28.5">
      <c r="A12" s="177">
        <v>6</v>
      </c>
      <c r="B12" s="178" t="s">
        <v>322</v>
      </c>
      <c r="C12" s="177" t="s">
        <v>312</v>
      </c>
      <c r="D12" s="177">
        <v>1245</v>
      </c>
      <c r="E12" s="177"/>
      <c r="F12" s="177"/>
      <c r="G12" s="179" t="s">
        <v>323</v>
      </c>
      <c r="H12" s="188"/>
    </row>
    <row r="13" spans="1:8" ht="57">
      <c r="A13" s="177">
        <v>7</v>
      </c>
      <c r="B13" s="189" t="s">
        <v>324</v>
      </c>
      <c r="C13" s="177" t="s">
        <v>312</v>
      </c>
      <c r="D13" s="177">
        <v>1245</v>
      </c>
      <c r="E13" s="177"/>
      <c r="F13" s="177"/>
      <c r="G13" s="179" t="s">
        <v>325</v>
      </c>
    </row>
    <row r="14" spans="1:8">
      <c r="A14" s="190"/>
      <c r="B14" s="161"/>
      <c r="C14" s="161"/>
      <c r="D14" s="161"/>
      <c r="E14" s="191"/>
      <c r="F14" s="177"/>
      <c r="G14" s="192"/>
    </row>
    <row r="15" spans="1:8" ht="28.5">
      <c r="A15" s="177">
        <v>8</v>
      </c>
      <c r="B15" s="189" t="s">
        <v>326</v>
      </c>
      <c r="C15" s="193" t="s">
        <v>312</v>
      </c>
      <c r="D15" s="177">
        <v>1245</v>
      </c>
      <c r="E15" s="186"/>
      <c r="F15" s="177"/>
      <c r="G15" s="194" t="s">
        <v>327</v>
      </c>
    </row>
    <row r="16" spans="1:8" ht="42.75">
      <c r="A16" s="177">
        <v>9</v>
      </c>
      <c r="B16" s="178" t="s">
        <v>328</v>
      </c>
      <c r="C16" s="193" t="s">
        <v>329</v>
      </c>
      <c r="D16" s="177">
        <v>1245</v>
      </c>
      <c r="E16" s="186"/>
      <c r="F16" s="177"/>
      <c r="G16" s="187" t="s">
        <v>330</v>
      </c>
    </row>
    <row r="17" spans="1:8" ht="57.75">
      <c r="A17" s="177">
        <v>10</v>
      </c>
      <c r="B17" s="189" t="s">
        <v>331</v>
      </c>
      <c r="C17" s="193" t="s">
        <v>312</v>
      </c>
      <c r="D17" s="177">
        <v>1245</v>
      </c>
      <c r="E17" s="186"/>
      <c r="F17" s="177"/>
      <c r="G17" s="195" t="s">
        <v>332</v>
      </c>
    </row>
    <row r="18" spans="1:8" ht="15">
      <c r="A18" s="193">
        <v>11</v>
      </c>
      <c r="B18" s="196" t="s">
        <v>333</v>
      </c>
      <c r="C18" s="177" t="s">
        <v>312</v>
      </c>
      <c r="D18" s="177">
        <v>1245</v>
      </c>
      <c r="E18" s="177"/>
      <c r="F18" s="177"/>
      <c r="G18" s="179"/>
    </row>
    <row r="19" spans="1:8" ht="129">
      <c r="A19" s="193"/>
      <c r="B19" s="197" t="s">
        <v>334</v>
      </c>
      <c r="C19" s="177"/>
      <c r="D19" s="177"/>
      <c r="E19" s="177"/>
      <c r="F19" s="177"/>
      <c r="G19" s="179" t="s">
        <v>335</v>
      </c>
    </row>
    <row r="20" spans="1:8" ht="29.25">
      <c r="A20" s="177">
        <v>12</v>
      </c>
      <c r="B20" s="189" t="s">
        <v>336</v>
      </c>
      <c r="C20" s="177" t="s">
        <v>125</v>
      </c>
      <c r="D20" s="177">
        <v>1245</v>
      </c>
      <c r="E20" s="177"/>
      <c r="F20" s="177"/>
      <c r="G20" s="198" t="s">
        <v>337</v>
      </c>
    </row>
    <row r="21" spans="1:8">
      <c r="A21" s="177">
        <v>13</v>
      </c>
      <c r="B21" s="199" t="s">
        <v>338</v>
      </c>
      <c r="C21" s="177" t="s">
        <v>236</v>
      </c>
      <c r="D21" s="177">
        <v>1</v>
      </c>
      <c r="E21" s="177"/>
      <c r="F21" s="177"/>
      <c r="G21" s="198" t="s">
        <v>339</v>
      </c>
      <c r="H21" s="188"/>
    </row>
    <row r="22" spans="1:8">
      <c r="A22" s="177"/>
      <c r="B22" s="199"/>
      <c r="C22" s="177"/>
      <c r="D22" s="177"/>
      <c r="E22" s="177"/>
      <c r="F22" s="177"/>
      <c r="G22" s="198"/>
    </row>
    <row r="23" spans="1:8" ht="15">
      <c r="A23" s="200"/>
      <c r="B23" s="201" t="s">
        <v>340</v>
      </c>
      <c r="C23" s="202"/>
      <c r="D23" s="203"/>
      <c r="E23" s="203"/>
      <c r="F23" s="204"/>
      <c r="G23" s="205"/>
    </row>
  </sheetData>
  <mergeCells count="12">
    <mergeCell ref="A8:A9"/>
    <mergeCell ref="C8:C9"/>
    <mergeCell ref="D8:D9"/>
    <mergeCell ref="A10:A11"/>
    <mergeCell ref="C10:C11"/>
    <mergeCell ref="D10:D11"/>
    <mergeCell ref="A4:A5"/>
    <mergeCell ref="C4:C5"/>
    <mergeCell ref="D4:D5"/>
    <mergeCell ref="A6:A7"/>
    <mergeCell ref="C6:C7"/>
    <mergeCell ref="D6:D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IS38"/>
  <sheetViews>
    <sheetView showGridLines="0" topLeftCell="A22" zoomScale="80" zoomScaleNormal="80" workbookViewId="0">
      <selection activeCell="D24" sqref="D24"/>
    </sheetView>
  </sheetViews>
  <sheetFormatPr defaultColWidth="8.85546875" defaultRowHeight="15"/>
  <cols>
    <col min="1" max="1" width="99.42578125" style="1" customWidth="1"/>
    <col min="2" max="2" width="27.7109375" style="1" customWidth="1"/>
    <col min="3" max="3" width="27.7109375" style="3" customWidth="1"/>
    <col min="4" max="4" width="27.42578125" style="12" customWidth="1"/>
    <col min="5" max="5" width="26.28515625" style="4" customWidth="1"/>
    <col min="6" max="8" width="9.140625" style="4" customWidth="1"/>
    <col min="9" max="9" width="8.85546875" style="4" customWidth="1"/>
    <col min="10" max="253" width="8.85546875" style="1" customWidth="1"/>
  </cols>
  <sheetData>
    <row r="1" spans="1:253">
      <c r="A1" s="31" t="s">
        <v>1</v>
      </c>
      <c r="B1" s="31" t="s">
        <v>2</v>
      </c>
      <c r="C1" s="31" t="s">
        <v>111</v>
      </c>
      <c r="D1" s="31" t="s">
        <v>109</v>
      </c>
      <c r="E1" s="31" t="s">
        <v>110</v>
      </c>
      <c r="F1" s="5"/>
      <c r="G1" s="6"/>
      <c r="H1" s="6"/>
    </row>
    <row r="2" spans="1:253">
      <c r="A2" s="15" t="s">
        <v>3</v>
      </c>
      <c r="B2" s="16"/>
      <c r="C2" s="16"/>
      <c r="D2" s="33"/>
      <c r="E2" s="33"/>
      <c r="F2" s="7"/>
      <c r="G2" s="7"/>
      <c r="H2" s="6"/>
    </row>
    <row r="3" spans="1:253" ht="63.75">
      <c r="A3" s="21" t="s">
        <v>94</v>
      </c>
      <c r="B3" s="19">
        <v>1</v>
      </c>
      <c r="C3" s="19"/>
      <c r="D3" s="34"/>
      <c r="E3" s="30"/>
      <c r="F3" s="5"/>
      <c r="G3" s="6"/>
      <c r="H3" s="6"/>
    </row>
    <row r="4" spans="1:253" ht="38.25">
      <c r="A4" s="21" t="s">
        <v>100</v>
      </c>
      <c r="B4" s="19">
        <v>1</v>
      </c>
      <c r="C4" s="19"/>
      <c r="D4" s="34"/>
      <c r="E4" s="30"/>
      <c r="F4" s="5"/>
      <c r="G4" s="6"/>
      <c r="H4" s="6"/>
    </row>
    <row r="5" spans="1:253" ht="25.5">
      <c r="A5" s="21" t="s">
        <v>21</v>
      </c>
      <c r="B5" s="19">
        <v>1</v>
      </c>
      <c r="C5" s="19"/>
      <c r="D5" s="34"/>
      <c r="E5" s="30"/>
      <c r="F5" s="5"/>
      <c r="G5" s="6"/>
      <c r="H5" s="6"/>
    </row>
    <row r="6" spans="1:253">
      <c r="A6" s="21" t="s">
        <v>22</v>
      </c>
      <c r="B6" s="19">
        <v>1</v>
      </c>
      <c r="C6" s="19"/>
      <c r="D6" s="34"/>
      <c r="E6" s="30"/>
      <c r="F6" s="5"/>
      <c r="G6" s="6"/>
      <c r="H6" s="6"/>
    </row>
    <row r="7" spans="1:253" ht="25.5">
      <c r="A7" s="21" t="s">
        <v>47</v>
      </c>
      <c r="B7" s="19">
        <v>1</v>
      </c>
      <c r="C7" s="19"/>
      <c r="D7" s="34"/>
      <c r="E7" s="30"/>
      <c r="F7" s="5"/>
      <c r="G7" s="6"/>
      <c r="H7" s="6"/>
    </row>
    <row r="8" spans="1:253">
      <c r="A8" s="21" t="s">
        <v>24</v>
      </c>
      <c r="B8" s="19">
        <v>1</v>
      </c>
      <c r="C8" s="19"/>
      <c r="D8" s="22"/>
      <c r="E8" s="30"/>
      <c r="F8" s="5"/>
      <c r="G8" s="6"/>
      <c r="H8" s="6"/>
    </row>
    <row r="9" spans="1:253" ht="76.5">
      <c r="A9" s="21" t="s">
        <v>106</v>
      </c>
      <c r="B9" s="19">
        <v>1</v>
      </c>
      <c r="C9" s="19"/>
      <c r="D9" s="34"/>
      <c r="E9" s="30"/>
      <c r="F9" s="5"/>
      <c r="G9" s="6"/>
      <c r="H9" s="6"/>
    </row>
    <row r="10" spans="1:253">
      <c r="A10" s="21" t="s">
        <v>86</v>
      </c>
      <c r="B10" s="19">
        <v>1</v>
      </c>
      <c r="C10" s="19"/>
      <c r="D10" s="34"/>
      <c r="E10" s="30"/>
      <c r="F10" s="5"/>
      <c r="G10" s="6"/>
      <c r="H10" s="6"/>
    </row>
    <row r="11" spans="1:253" ht="25.5">
      <c r="A11" s="21" t="s">
        <v>85</v>
      </c>
      <c r="B11" s="19">
        <v>1</v>
      </c>
      <c r="C11" s="19"/>
      <c r="D11" s="34"/>
      <c r="E11" s="30"/>
      <c r="F11" s="5"/>
      <c r="G11" s="6"/>
      <c r="H11" s="6"/>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row>
    <row r="12" spans="1:253">
      <c r="A12" s="21" t="s">
        <v>88</v>
      </c>
      <c r="B12" s="19">
        <v>1</v>
      </c>
      <c r="C12" s="19"/>
      <c r="D12" s="34"/>
      <c r="E12" s="30"/>
      <c r="F12" s="5"/>
      <c r="G12" s="6"/>
      <c r="H12" s="6"/>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3" spans="1:253">
      <c r="A13" s="21" t="s">
        <v>40</v>
      </c>
      <c r="B13" s="19">
        <v>2</v>
      </c>
      <c r="C13" s="19"/>
      <c r="D13" s="34"/>
      <c r="E13" s="30"/>
      <c r="F13" s="5"/>
      <c r="G13" s="6"/>
      <c r="H13" s="6"/>
    </row>
    <row r="14" spans="1:253">
      <c r="A14" s="21" t="s">
        <v>49</v>
      </c>
      <c r="B14" s="19">
        <v>1</v>
      </c>
      <c r="C14" s="19"/>
      <c r="D14" s="22"/>
      <c r="E14" s="30"/>
      <c r="F14" s="5"/>
      <c r="G14" s="6"/>
      <c r="H14" s="6"/>
    </row>
    <row r="15" spans="1:253">
      <c r="A15" s="21" t="s">
        <v>97</v>
      </c>
      <c r="B15" s="19">
        <v>4</v>
      </c>
      <c r="C15" s="19"/>
      <c r="D15" s="22"/>
      <c r="E15" s="30"/>
      <c r="F15" s="5"/>
      <c r="G15" s="6"/>
      <c r="H15" s="6"/>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row>
    <row r="16" spans="1:253">
      <c r="A16" s="21" t="s">
        <v>28</v>
      </c>
      <c r="B16" s="19">
        <v>3</v>
      </c>
      <c r="C16" s="19"/>
      <c r="D16" s="22"/>
      <c r="E16" s="30"/>
      <c r="F16" s="5"/>
      <c r="G16" s="6"/>
      <c r="H16" s="6"/>
    </row>
    <row r="17" spans="1:253">
      <c r="A17" s="21" t="s">
        <v>29</v>
      </c>
      <c r="B17" s="19">
        <v>2</v>
      </c>
      <c r="C17" s="19"/>
      <c r="D17" s="22"/>
      <c r="E17" s="30"/>
      <c r="F17" s="5"/>
      <c r="G17" s="6"/>
      <c r="H17" s="6"/>
    </row>
    <row r="18" spans="1:253">
      <c r="A18" s="21" t="s">
        <v>30</v>
      </c>
      <c r="B18" s="19">
        <v>2</v>
      </c>
      <c r="C18" s="19"/>
      <c r="D18" s="22"/>
      <c r="E18" s="30"/>
      <c r="F18" s="5"/>
      <c r="G18" s="6"/>
      <c r="H18" s="6"/>
    </row>
    <row r="19" spans="1:253">
      <c r="A19" s="21" t="s">
        <v>32</v>
      </c>
      <c r="B19" s="19">
        <v>4</v>
      </c>
      <c r="C19" s="19"/>
      <c r="D19" s="22"/>
      <c r="E19" s="30"/>
      <c r="F19" s="5"/>
      <c r="G19" s="6"/>
      <c r="H19" s="6"/>
    </row>
    <row r="20" spans="1:253">
      <c r="A20" s="21" t="s">
        <v>4</v>
      </c>
      <c r="B20" s="19">
        <v>2</v>
      </c>
      <c r="C20" s="19"/>
      <c r="D20" s="22"/>
      <c r="E20" s="30"/>
      <c r="F20" s="5"/>
      <c r="G20" s="6"/>
      <c r="H20" s="6"/>
    </row>
    <row r="21" spans="1:253" ht="127.5">
      <c r="A21" s="21" t="s">
        <v>92</v>
      </c>
      <c r="B21" s="19">
        <v>1</v>
      </c>
      <c r="C21" s="19"/>
      <c r="D21" s="35"/>
      <c r="E21" s="30"/>
      <c r="F21" s="5"/>
      <c r="G21" s="6"/>
      <c r="H21" s="6"/>
    </row>
    <row r="22" spans="1:253" ht="25.5">
      <c r="A22" s="21" t="s">
        <v>39</v>
      </c>
      <c r="B22" s="36" t="s">
        <v>5</v>
      </c>
      <c r="C22" s="36"/>
      <c r="D22" s="35"/>
      <c r="E22" s="30"/>
      <c r="F22" s="5"/>
      <c r="G22" s="6"/>
      <c r="H22" s="6"/>
    </row>
    <row r="23" spans="1:253" ht="25.5">
      <c r="A23" s="21" t="s">
        <v>62</v>
      </c>
      <c r="B23" s="19">
        <v>1</v>
      </c>
      <c r="C23" s="19"/>
      <c r="D23" s="37"/>
      <c r="E23" s="30"/>
      <c r="F23" s="5"/>
      <c r="G23" s="6"/>
      <c r="H23" s="6"/>
    </row>
    <row r="24" spans="1:253" ht="48" customHeight="1">
      <c r="A24" s="21" t="s">
        <v>6</v>
      </c>
      <c r="B24" s="19">
        <v>1</v>
      </c>
      <c r="C24" s="19"/>
      <c r="D24" s="38" t="s">
        <v>7</v>
      </c>
      <c r="E24" s="30"/>
      <c r="F24" s="5"/>
      <c r="G24" s="6"/>
      <c r="H24" s="6"/>
    </row>
    <row r="25" spans="1:253">
      <c r="A25" s="21" t="s">
        <v>8</v>
      </c>
      <c r="B25" s="19">
        <v>1</v>
      </c>
      <c r="C25" s="19"/>
      <c r="D25" s="22"/>
      <c r="E25" s="30"/>
      <c r="F25" s="5"/>
      <c r="G25" s="6"/>
      <c r="H25" s="6"/>
    </row>
    <row r="26" spans="1:253">
      <c r="A26" s="21" t="s">
        <v>34</v>
      </c>
      <c r="B26" s="19">
        <v>1</v>
      </c>
      <c r="C26" s="19"/>
      <c r="D26" s="32"/>
      <c r="E26" s="30"/>
      <c r="F26" s="5"/>
      <c r="G26" s="6"/>
      <c r="H26" s="6"/>
    </row>
    <row r="27" spans="1:253" ht="51">
      <c r="A27" s="21" t="s">
        <v>91</v>
      </c>
      <c r="B27" s="19">
        <v>1</v>
      </c>
      <c r="C27" s="19"/>
      <c r="D27" s="32"/>
      <c r="E27" s="30"/>
      <c r="F27" s="5"/>
      <c r="G27" s="6"/>
      <c r="H27" s="6"/>
    </row>
    <row r="28" spans="1:253">
      <c r="A28" s="21" t="s">
        <v>36</v>
      </c>
      <c r="B28" s="19">
        <v>2</v>
      </c>
      <c r="C28" s="19"/>
      <c r="D28" s="32"/>
      <c r="E28" s="30"/>
      <c r="F28" s="5"/>
      <c r="G28" s="6"/>
      <c r="H28" s="6"/>
    </row>
    <row r="29" spans="1:253">
      <c r="A29" s="26" t="s">
        <v>10</v>
      </c>
      <c r="B29" s="16"/>
      <c r="C29" s="16"/>
      <c r="D29" s="32"/>
      <c r="E29" s="30"/>
      <c r="F29" s="5"/>
      <c r="G29" s="6"/>
      <c r="H29" s="6"/>
    </row>
    <row r="30" spans="1:253" ht="25.5">
      <c r="A30" s="27" t="s">
        <v>67</v>
      </c>
      <c r="B30" s="19">
        <v>1</v>
      </c>
      <c r="C30" s="19"/>
      <c r="D30" s="32"/>
      <c r="E30" s="30"/>
      <c r="F30" s="5"/>
      <c r="G30" s="6"/>
      <c r="H30" s="6"/>
    </row>
    <row r="31" spans="1:253">
      <c r="A31" s="28" t="s">
        <v>71</v>
      </c>
      <c r="B31" s="19">
        <v>1</v>
      </c>
      <c r="C31" s="19"/>
      <c r="D31" s="32"/>
      <c r="E31" s="30"/>
      <c r="F31" s="5"/>
      <c r="G31" s="6"/>
      <c r="H31" s="6"/>
    </row>
    <row r="32" spans="1:253">
      <c r="A32" s="28" t="s">
        <v>17</v>
      </c>
      <c r="B32" s="19">
        <v>1</v>
      </c>
      <c r="C32" s="19"/>
      <c r="D32" s="32"/>
      <c r="E32" s="30"/>
      <c r="F32" s="5"/>
      <c r="G32" s="6"/>
      <c r="H32" s="6"/>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row>
    <row r="33" spans="1:8">
      <c r="A33" s="28" t="s">
        <v>38</v>
      </c>
      <c r="B33" s="19">
        <v>1</v>
      </c>
      <c r="C33" s="19"/>
      <c r="D33" s="32"/>
      <c r="E33" s="30"/>
      <c r="F33" s="5"/>
      <c r="G33" s="6"/>
      <c r="H33" s="6"/>
    </row>
    <row r="34" spans="1:8">
      <c r="A34" s="26" t="s">
        <v>11</v>
      </c>
      <c r="B34" s="16"/>
      <c r="C34" s="16"/>
      <c r="D34" s="32"/>
      <c r="E34" s="30"/>
      <c r="F34" s="5"/>
      <c r="G34" s="6"/>
      <c r="H34" s="6"/>
    </row>
    <row r="35" spans="1:8">
      <c r="A35" s="29" t="s">
        <v>12</v>
      </c>
      <c r="B35" s="19">
        <v>1</v>
      </c>
      <c r="C35" s="19"/>
      <c r="D35" s="39"/>
      <c r="E35" s="30"/>
      <c r="F35" s="5"/>
      <c r="G35" s="6"/>
      <c r="H35" s="6"/>
    </row>
    <row r="36" spans="1:8">
      <c r="A36" s="29" t="s">
        <v>13</v>
      </c>
      <c r="B36" s="19">
        <v>1</v>
      </c>
      <c r="C36" s="19"/>
      <c r="D36" s="39"/>
      <c r="E36" s="30"/>
      <c r="F36" s="5"/>
      <c r="G36" s="6"/>
      <c r="H36" s="6"/>
    </row>
    <row r="37" spans="1:8">
      <c r="A37" s="29" t="s">
        <v>14</v>
      </c>
      <c r="B37" s="19">
        <v>1</v>
      </c>
      <c r="C37" s="19"/>
      <c r="D37" s="39"/>
      <c r="E37" s="30"/>
      <c r="F37" s="5"/>
      <c r="G37" s="6"/>
      <c r="H37" s="6"/>
    </row>
    <row r="38" spans="1:8">
      <c r="A38" s="29" t="s">
        <v>15</v>
      </c>
      <c r="B38" s="19">
        <v>1</v>
      </c>
      <c r="C38" s="19"/>
      <c r="D38" s="39"/>
      <c r="E38" s="30"/>
      <c r="F38" s="5"/>
      <c r="G38" s="6"/>
      <c r="H38" s="6"/>
    </row>
  </sheetData>
  <pageMargins left="0.23622000000000001" right="0.23622000000000001" top="0.39370100000000002" bottom="0.35433100000000001" header="0.23622000000000001" footer="0.19685"/>
  <pageSetup scale="92" orientation="landscape" r:id="rId1"/>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IR99"/>
  <sheetViews>
    <sheetView showGridLines="0" topLeftCell="A13" zoomScale="80" zoomScaleNormal="80" workbookViewId="0"/>
  </sheetViews>
  <sheetFormatPr defaultColWidth="8.85546875" defaultRowHeight="15"/>
  <cols>
    <col min="1" max="1" width="80" style="2" customWidth="1"/>
    <col min="2" max="2" width="10" style="2" customWidth="1"/>
    <col min="3" max="3" width="42.140625" style="4" bestFit="1" customWidth="1"/>
    <col min="4" max="4" width="17.5703125" style="4" customWidth="1"/>
    <col min="5" max="5" width="20" style="4" customWidth="1"/>
    <col min="6" max="7" width="9.140625" style="4" customWidth="1"/>
    <col min="8" max="9" width="8.85546875" style="4" customWidth="1"/>
    <col min="10" max="252" width="8.85546875" style="2" customWidth="1"/>
  </cols>
  <sheetData>
    <row r="1" spans="1:252">
      <c r="A1" s="31" t="s">
        <v>1</v>
      </c>
      <c r="B1" s="31" t="s">
        <v>2</v>
      </c>
      <c r="C1" s="40" t="s">
        <v>64</v>
      </c>
      <c r="D1" s="40" t="s">
        <v>109</v>
      </c>
      <c r="E1" s="40" t="s">
        <v>110</v>
      </c>
      <c r="F1" s="6"/>
      <c r="G1" s="6"/>
    </row>
    <row r="2" spans="1:252">
      <c r="A2" s="15" t="s">
        <v>72</v>
      </c>
      <c r="B2" s="16"/>
      <c r="C2" s="17"/>
      <c r="D2" s="33"/>
      <c r="E2" s="33"/>
      <c r="F2" s="7"/>
      <c r="G2" s="6"/>
    </row>
    <row r="3" spans="1:252" ht="115.5" customHeight="1">
      <c r="A3" s="18" t="s">
        <v>108</v>
      </c>
      <c r="B3" s="19">
        <v>1</v>
      </c>
      <c r="C3" s="20" t="s">
        <v>43</v>
      </c>
      <c r="D3" s="30"/>
      <c r="E3" s="30"/>
      <c r="F3" s="6"/>
      <c r="G3" s="6"/>
    </row>
    <row r="4" spans="1:252" ht="38.25">
      <c r="A4" s="21" t="s">
        <v>95</v>
      </c>
      <c r="B4" s="19">
        <v>1</v>
      </c>
      <c r="C4" s="20" t="s">
        <v>107</v>
      </c>
      <c r="D4" s="30"/>
      <c r="E4" s="30"/>
      <c r="F4" s="6"/>
      <c r="G4" s="6"/>
    </row>
    <row r="5" spans="1:252" ht="29.25" customHeight="1">
      <c r="A5" s="21" t="s">
        <v>103</v>
      </c>
      <c r="B5" s="19">
        <v>1</v>
      </c>
      <c r="C5" s="20" t="s">
        <v>23</v>
      </c>
      <c r="D5" s="30"/>
      <c r="E5" s="30"/>
      <c r="F5" s="6"/>
      <c r="G5" s="6"/>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row>
    <row r="6" spans="1:252" ht="25.5">
      <c r="A6" s="21" t="s">
        <v>98</v>
      </c>
      <c r="B6" s="19">
        <v>1</v>
      </c>
      <c r="C6" s="20" t="s">
        <v>44</v>
      </c>
      <c r="D6" s="30"/>
      <c r="E6" s="30"/>
      <c r="F6" s="6"/>
      <c r="G6" s="6"/>
    </row>
    <row r="7" spans="1:252">
      <c r="A7" s="21" t="s">
        <v>45</v>
      </c>
      <c r="B7" s="19">
        <v>1</v>
      </c>
      <c r="C7" s="20" t="e">
        <f>#REF!*1.18</f>
        <v>#REF!</v>
      </c>
      <c r="D7" s="30"/>
      <c r="E7" s="30"/>
      <c r="F7" s="6"/>
      <c r="G7" s="6"/>
    </row>
    <row r="8" spans="1:252" ht="25.5">
      <c r="A8" s="21" t="s">
        <v>102</v>
      </c>
      <c r="B8" s="19">
        <v>1</v>
      </c>
      <c r="C8" s="20" t="s">
        <v>46</v>
      </c>
      <c r="D8" s="30"/>
      <c r="E8" s="30"/>
      <c r="F8" s="6"/>
      <c r="G8" s="6"/>
    </row>
    <row r="9" spans="1:252">
      <c r="A9" s="21" t="s">
        <v>96</v>
      </c>
      <c r="B9" s="19">
        <v>1</v>
      </c>
      <c r="C9" s="20" t="s">
        <v>42</v>
      </c>
      <c r="D9" s="30"/>
      <c r="E9" s="30"/>
      <c r="F9" s="6"/>
      <c r="G9" s="6"/>
    </row>
    <row r="10" spans="1:252">
      <c r="A10" s="21" t="s">
        <v>40</v>
      </c>
      <c r="B10" s="19">
        <v>4</v>
      </c>
      <c r="C10" s="20" t="s">
        <v>48</v>
      </c>
      <c r="D10" s="30"/>
      <c r="E10" s="30"/>
      <c r="F10" s="6"/>
      <c r="G10" s="6"/>
    </row>
    <row r="11" spans="1:252">
      <c r="A11" s="21" t="s">
        <v>50</v>
      </c>
      <c r="B11" s="19">
        <v>1</v>
      </c>
      <c r="C11" s="22" t="s">
        <v>27</v>
      </c>
      <c r="D11" s="30"/>
      <c r="E11" s="30"/>
      <c r="F11" s="6"/>
      <c r="G11" s="6"/>
    </row>
    <row r="12" spans="1:252">
      <c r="A12" s="21" t="s">
        <v>51</v>
      </c>
      <c r="B12" s="19">
        <v>1</v>
      </c>
      <c r="C12" s="23" t="s">
        <v>52</v>
      </c>
      <c r="D12" s="30"/>
      <c r="E12" s="30"/>
      <c r="F12" s="6"/>
      <c r="G12" s="6"/>
    </row>
    <row r="13" spans="1:252">
      <c r="A13" s="21" t="s">
        <v>75</v>
      </c>
      <c r="B13" s="19">
        <v>4</v>
      </c>
      <c r="C13" s="22" t="s">
        <v>35</v>
      </c>
      <c r="D13" s="30"/>
      <c r="E13" s="30"/>
      <c r="F13" s="6"/>
      <c r="G13" s="6"/>
    </row>
    <row r="14" spans="1:252">
      <c r="A14" s="21" t="s">
        <v>29</v>
      </c>
      <c r="B14" s="19">
        <v>1</v>
      </c>
      <c r="C14" s="22" t="s">
        <v>35</v>
      </c>
      <c r="D14" s="30"/>
      <c r="E14" s="30"/>
      <c r="F14" s="6"/>
      <c r="G14" s="6"/>
    </row>
    <row r="15" spans="1:252">
      <c r="A15" s="21" t="s">
        <v>76</v>
      </c>
      <c r="B15" s="19">
        <v>1</v>
      </c>
      <c r="C15" s="22" t="s">
        <v>35</v>
      </c>
      <c r="D15" s="30"/>
      <c r="E15" s="30"/>
      <c r="F15" s="6"/>
      <c r="G15" s="6"/>
    </row>
    <row r="16" spans="1:252">
      <c r="A16" s="21" t="s">
        <v>77</v>
      </c>
      <c r="B16" s="19">
        <v>5</v>
      </c>
      <c r="C16" s="22" t="s">
        <v>53</v>
      </c>
      <c r="D16" s="30"/>
      <c r="E16" s="30"/>
      <c r="F16" s="6"/>
      <c r="G16" s="6"/>
    </row>
    <row r="17" spans="1:252">
      <c r="A17" s="21" t="s">
        <v>4</v>
      </c>
      <c r="B17" s="19">
        <v>4</v>
      </c>
      <c r="C17" s="22" t="s">
        <v>31</v>
      </c>
      <c r="D17" s="30"/>
      <c r="E17" s="30"/>
      <c r="F17" s="6"/>
      <c r="G17" s="6"/>
    </row>
    <row r="18" spans="1:252" ht="165.75">
      <c r="A18" s="18" t="s">
        <v>89</v>
      </c>
      <c r="B18" s="19">
        <v>1</v>
      </c>
      <c r="C18" s="24" t="s">
        <v>33</v>
      </c>
      <c r="D18" s="30"/>
      <c r="E18" s="30"/>
      <c r="F18" s="6"/>
      <c r="G18" s="6"/>
    </row>
    <row r="19" spans="1:252" ht="63.75">
      <c r="A19" s="21" t="s">
        <v>55</v>
      </c>
      <c r="B19" s="19">
        <v>1</v>
      </c>
      <c r="C19" s="25" t="s">
        <v>54</v>
      </c>
      <c r="D19" s="30"/>
      <c r="E19" s="30"/>
      <c r="F19" s="6"/>
      <c r="G19" s="6"/>
    </row>
    <row r="20" spans="1:252">
      <c r="A20" s="21" t="s">
        <v>57</v>
      </c>
      <c r="B20" s="19">
        <v>14</v>
      </c>
      <c r="C20" s="25" t="s">
        <v>56</v>
      </c>
      <c r="D20" s="30"/>
      <c r="E20" s="30"/>
      <c r="F20" s="6"/>
      <c r="G20" s="6"/>
    </row>
    <row r="21" spans="1:252" ht="42" customHeight="1">
      <c r="A21" s="21" t="s">
        <v>58</v>
      </c>
      <c r="B21" s="19">
        <v>1</v>
      </c>
      <c r="C21" s="20" t="s">
        <v>59</v>
      </c>
      <c r="D21" s="30"/>
      <c r="E21" s="30"/>
      <c r="F21" s="6"/>
      <c r="G21" s="6"/>
    </row>
    <row r="22" spans="1:252" ht="25.5">
      <c r="A22" s="21" t="s">
        <v>61</v>
      </c>
      <c r="B22" s="19">
        <v>1</v>
      </c>
      <c r="C22" s="25" t="s">
        <v>65</v>
      </c>
      <c r="D22" s="30"/>
      <c r="E22" s="30"/>
      <c r="F22" s="6"/>
      <c r="G22" s="6"/>
    </row>
    <row r="23" spans="1:252">
      <c r="A23" s="21" t="s">
        <v>97</v>
      </c>
      <c r="B23" s="19">
        <v>8</v>
      </c>
      <c r="C23" s="25" t="s">
        <v>23</v>
      </c>
      <c r="D23" s="30"/>
      <c r="E23" s="30"/>
      <c r="F23" s="6"/>
      <c r="G23" s="6"/>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row>
    <row r="24" spans="1:252">
      <c r="A24" s="21" t="s">
        <v>16</v>
      </c>
      <c r="B24" s="19">
        <v>8</v>
      </c>
      <c r="C24" s="20"/>
      <c r="D24" s="30"/>
      <c r="E24" s="30"/>
      <c r="F24" s="6"/>
      <c r="G24" s="6"/>
    </row>
    <row r="25" spans="1:252">
      <c r="A25" s="21" t="s">
        <v>6</v>
      </c>
      <c r="B25" s="19">
        <v>1</v>
      </c>
      <c r="C25" s="20"/>
      <c r="D25" s="30"/>
      <c r="E25" s="30"/>
      <c r="F25" s="6"/>
      <c r="G25" s="6"/>
    </row>
    <row r="26" spans="1:252">
      <c r="A26" s="21" t="s">
        <v>8</v>
      </c>
      <c r="B26" s="19">
        <v>1</v>
      </c>
      <c r="C26" s="20" t="s">
        <v>63</v>
      </c>
      <c r="D26" s="30"/>
      <c r="E26" s="30"/>
      <c r="F26" s="6"/>
      <c r="G26" s="6"/>
    </row>
    <row r="27" spans="1:252" ht="76.5">
      <c r="A27" s="21" t="s">
        <v>66</v>
      </c>
      <c r="B27" s="19">
        <v>1</v>
      </c>
      <c r="C27" s="20" t="s">
        <v>60</v>
      </c>
      <c r="D27" s="30"/>
      <c r="E27" s="30"/>
      <c r="F27" s="6"/>
      <c r="G27" s="6"/>
    </row>
    <row r="28" spans="1:252" ht="51">
      <c r="A28" s="21" t="s">
        <v>104</v>
      </c>
      <c r="B28" s="19">
        <v>1</v>
      </c>
      <c r="C28" s="22" t="s">
        <v>93</v>
      </c>
      <c r="D28" s="30"/>
      <c r="E28" s="30"/>
      <c r="F28" s="6"/>
      <c r="G28" s="6"/>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row>
    <row r="29" spans="1:252" ht="25.5">
      <c r="A29" s="21" t="s">
        <v>86</v>
      </c>
      <c r="B29" s="19">
        <v>1</v>
      </c>
      <c r="C29" s="22" t="s">
        <v>87</v>
      </c>
      <c r="D29" s="30"/>
      <c r="E29" s="30"/>
      <c r="F29" s="6"/>
      <c r="G29" s="6"/>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row>
    <row r="30" spans="1:252" ht="63.75">
      <c r="A30" s="21" t="s">
        <v>105</v>
      </c>
      <c r="B30" s="19">
        <v>1</v>
      </c>
      <c r="C30" s="25" t="s">
        <v>90</v>
      </c>
      <c r="D30" s="30"/>
      <c r="E30" s="30"/>
      <c r="F30" s="6"/>
      <c r="G30" s="6"/>
    </row>
    <row r="31" spans="1:252">
      <c r="A31" s="21" t="s">
        <v>84</v>
      </c>
      <c r="B31" s="19">
        <v>2</v>
      </c>
      <c r="C31" s="20" t="s">
        <v>83</v>
      </c>
      <c r="D31" s="30"/>
      <c r="E31" s="30"/>
      <c r="F31" s="6"/>
      <c r="G31" s="6"/>
    </row>
    <row r="32" spans="1:252">
      <c r="A32" s="26" t="s">
        <v>10</v>
      </c>
      <c r="B32" s="16"/>
      <c r="C32" s="24"/>
      <c r="D32" s="30"/>
      <c r="E32" s="30"/>
      <c r="F32" s="6"/>
      <c r="G32" s="6"/>
    </row>
    <row r="33" spans="1:252" ht="38.25">
      <c r="A33" s="27" t="s">
        <v>67</v>
      </c>
      <c r="B33" s="19">
        <v>1</v>
      </c>
      <c r="C33" s="20" t="s">
        <v>37</v>
      </c>
      <c r="D33" s="30"/>
      <c r="E33" s="30"/>
      <c r="F33" s="6"/>
      <c r="G33" s="6"/>
    </row>
    <row r="34" spans="1:252">
      <c r="A34" s="28" t="s">
        <v>70</v>
      </c>
      <c r="B34" s="19">
        <v>1</v>
      </c>
      <c r="C34" s="20" t="s">
        <v>69</v>
      </c>
      <c r="D34" s="30"/>
      <c r="E34" s="30"/>
      <c r="F34" s="6"/>
      <c r="G34" s="6"/>
    </row>
    <row r="35" spans="1:252">
      <c r="A35" s="28" t="s">
        <v>68</v>
      </c>
      <c r="B35" s="19">
        <v>1</v>
      </c>
      <c r="C35" s="20"/>
      <c r="D35" s="30"/>
      <c r="E35" s="30"/>
      <c r="F35" s="6"/>
      <c r="G35" s="6"/>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row>
    <row r="36" spans="1:252" ht="25.5">
      <c r="A36" s="28" t="s">
        <v>38</v>
      </c>
      <c r="B36" s="19">
        <v>1</v>
      </c>
      <c r="C36" s="20"/>
      <c r="D36" s="30"/>
      <c r="E36" s="30"/>
      <c r="F36" s="6"/>
      <c r="G36" s="6"/>
    </row>
    <row r="37" spans="1:252">
      <c r="A37" s="28" t="s">
        <v>17</v>
      </c>
      <c r="B37" s="19">
        <v>1</v>
      </c>
      <c r="C37" s="20"/>
      <c r="D37" s="30"/>
      <c r="E37" s="30"/>
      <c r="F37" s="6"/>
      <c r="G37" s="6"/>
    </row>
    <row r="38" spans="1:252">
      <c r="A38" s="26" t="s">
        <v>11</v>
      </c>
      <c r="B38" s="16"/>
      <c r="C38" s="20"/>
      <c r="D38" s="30"/>
      <c r="E38" s="30"/>
      <c r="F38" s="6"/>
      <c r="G38" s="6"/>
    </row>
    <row r="39" spans="1:252">
      <c r="A39" s="29" t="s">
        <v>13</v>
      </c>
      <c r="B39" s="19">
        <v>1</v>
      </c>
      <c r="C39" s="20" t="s">
        <v>11</v>
      </c>
      <c r="D39" s="30"/>
      <c r="E39" s="30"/>
      <c r="F39" s="6"/>
      <c r="G39" s="6"/>
    </row>
    <row r="40" spans="1:252">
      <c r="A40" s="29" t="s">
        <v>14</v>
      </c>
      <c r="B40" s="19">
        <v>1</v>
      </c>
      <c r="C40" s="20" t="s">
        <v>11</v>
      </c>
      <c r="D40" s="30"/>
      <c r="E40" s="30"/>
      <c r="F40" s="6"/>
      <c r="G40" s="6"/>
    </row>
    <row r="41" spans="1:252" ht="38.25" customHeight="1">
      <c r="A41" s="29" t="s">
        <v>15</v>
      </c>
      <c r="B41" s="19">
        <v>1</v>
      </c>
      <c r="C41" s="20" t="s">
        <v>11</v>
      </c>
      <c r="D41" s="30"/>
      <c r="E41" s="30"/>
      <c r="F41" s="6"/>
      <c r="G41" s="6"/>
    </row>
    <row r="42" spans="1:252" s="8" customForma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row>
    <row r="43" spans="1:252" s="8" customForma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row>
    <row r="44" spans="1:252" s="8" customForma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row>
    <row r="45" spans="1:252" s="8" customForma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row>
    <row r="46" spans="1:252" s="8" customForma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row>
    <row r="47" spans="1:252" s="8" customForma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row>
    <row r="48" spans="1:252" s="8" customForma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row>
    <row r="49" spans="1:252" s="8" customForma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row>
    <row r="50" spans="1:252" s="8" customForma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row>
    <row r="51" spans="1:252" s="8" customForma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row>
    <row r="52" spans="1:252" s="8" customForma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row>
    <row r="53" spans="1:252" s="8" customForma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row>
    <row r="54" spans="1:252" s="8" customForma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row>
    <row r="55" spans="1:252" s="8" customForma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row>
    <row r="56" spans="1:252" s="8" customForma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row>
    <row r="57" spans="1:252" s="8" customForma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row>
    <row r="58" spans="1:252" s="8" customForma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row>
    <row r="59" spans="1:252" s="8" customForma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row>
    <row r="60" spans="1:252" s="8" customForma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row>
    <row r="61" spans="1:252" s="8" customForma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row>
    <row r="62" spans="1:252" s="8" customForma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row>
    <row r="63" spans="1:252" s="8" customForma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row>
    <row r="64" spans="1:252" s="8" customForma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row>
    <row r="65" spans="1:252" s="8" customForma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row>
    <row r="66" spans="1:252" s="8" customForma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row>
    <row r="67" spans="1:252" s="8" customForma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row>
    <row r="68" spans="1:252" s="8" customForma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row>
    <row r="69" spans="1:252" s="8" customForma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row>
    <row r="70" spans="1:252" s="8" customForma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row>
    <row r="71" spans="1:252" s="8" customForma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row>
    <row r="72" spans="1:252" s="8" customForma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row>
    <row r="73" spans="1:252" s="8" customForma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row>
    <row r="74" spans="1:252" s="8" customForma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row>
    <row r="75" spans="1:252" s="8" customForma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row>
    <row r="76" spans="1:252" s="8" customForma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row>
    <row r="77" spans="1:252" s="8" customForma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row>
    <row r="78" spans="1:252" s="8" customForma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row>
    <row r="79" spans="1:252" s="8" customForma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row>
    <row r="80" spans="1:252" s="8" customForma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row>
    <row r="81" spans="1:252" s="8" customForma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row>
    <row r="82" spans="1:252" s="8" customForma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row>
    <row r="83" spans="1:252" s="8" customForma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row>
    <row r="84" spans="1:252" s="8" customForma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row>
    <row r="85" spans="1:252" s="8" customForma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row>
    <row r="86" spans="1:252" s="8" customForma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row>
    <row r="87" spans="1:252" s="8" customForma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row>
    <row r="88" spans="1:252" s="8" customForma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row>
    <row r="89" spans="1:252" s="8" customForma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row>
    <row r="90" spans="1:252" s="8" customForma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row>
    <row r="91" spans="1:252" s="8" customForma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row>
    <row r="92" spans="1:252" s="8" customForma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row>
    <row r="93" spans="1:252" s="8" customForma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row>
    <row r="94" spans="1:252" s="8" customForma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row>
    <row r="95" spans="1:252" s="8" customForma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row>
    <row r="96" spans="1:252" s="8" customForma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row>
    <row r="97" spans="1:252" s="8" customForma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row>
    <row r="98" spans="1:252" s="8" customForma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row>
    <row r="99" spans="1:252" s="8" customForma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row>
  </sheetData>
  <pageMargins left="0.23622000000000001" right="0.23622000000000001" top="0.39370100000000002" bottom="0.35433100000000001" header="0.23622000000000001" footer="0.19685"/>
  <pageSetup scale="92" orientation="landscape"/>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1:IR25"/>
  <sheetViews>
    <sheetView showGridLines="0" zoomScale="80" zoomScaleNormal="80" workbookViewId="0">
      <selection activeCell="A10" sqref="A10"/>
    </sheetView>
  </sheetViews>
  <sheetFormatPr defaultColWidth="8.85546875" defaultRowHeight="15"/>
  <cols>
    <col min="1" max="1" width="93.140625" style="3" customWidth="1"/>
    <col min="2" max="2" width="10" style="3" customWidth="1"/>
    <col min="3" max="3" width="26.28515625" style="3" customWidth="1"/>
    <col min="4" max="5" width="16.7109375" style="4" customWidth="1"/>
    <col min="6" max="7" width="9.140625" style="4" customWidth="1"/>
    <col min="8" max="8" width="8.85546875" style="4" customWidth="1"/>
    <col min="9" max="252" width="8.85546875" style="3" customWidth="1"/>
  </cols>
  <sheetData>
    <row r="1" spans="1:7">
      <c r="A1" s="31" t="s">
        <v>1</v>
      </c>
      <c r="B1" s="31" t="s">
        <v>2</v>
      </c>
      <c r="C1" s="40" t="s">
        <v>26</v>
      </c>
      <c r="D1" s="40" t="s">
        <v>109</v>
      </c>
      <c r="E1" s="40" t="s">
        <v>110</v>
      </c>
      <c r="F1" s="6"/>
      <c r="G1" s="6"/>
    </row>
    <row r="2" spans="1:7">
      <c r="A2" s="15" t="s">
        <v>18</v>
      </c>
      <c r="B2" s="16"/>
      <c r="C2" s="17"/>
      <c r="D2" s="33"/>
      <c r="E2" s="33"/>
      <c r="F2" s="7"/>
      <c r="G2" s="6"/>
    </row>
    <row r="3" spans="1:7" ht="63.75">
      <c r="A3" s="21" t="s">
        <v>41</v>
      </c>
      <c r="B3" s="19">
        <v>1</v>
      </c>
      <c r="C3" s="22" t="s">
        <v>19</v>
      </c>
      <c r="D3" s="30"/>
      <c r="E3" s="30"/>
      <c r="F3" s="6"/>
      <c r="G3" s="6"/>
    </row>
    <row r="4" spans="1:7" ht="25.5">
      <c r="A4" s="21" t="s">
        <v>21</v>
      </c>
      <c r="B4" s="19">
        <v>1</v>
      </c>
      <c r="C4" s="22" t="s">
        <v>20</v>
      </c>
      <c r="D4" s="30"/>
      <c r="E4" s="30"/>
      <c r="F4" s="6"/>
      <c r="G4" s="6"/>
    </row>
    <row r="5" spans="1:7">
      <c r="A5" s="21" t="s">
        <v>73</v>
      </c>
      <c r="B5" s="19">
        <v>1</v>
      </c>
      <c r="C5" s="20" t="s">
        <v>74</v>
      </c>
      <c r="D5" s="30"/>
      <c r="E5" s="30"/>
      <c r="F5" s="6"/>
      <c r="G5" s="6"/>
    </row>
    <row r="6" spans="1:7">
      <c r="A6" s="21" t="s">
        <v>40</v>
      </c>
      <c r="B6" s="19">
        <v>2</v>
      </c>
      <c r="C6" s="22" t="s">
        <v>25</v>
      </c>
      <c r="D6" s="30"/>
      <c r="E6" s="30"/>
      <c r="F6" s="6"/>
      <c r="G6" s="6"/>
    </row>
    <row r="7" spans="1:7">
      <c r="A7" s="21" t="s">
        <v>78</v>
      </c>
      <c r="B7" s="19">
        <v>1</v>
      </c>
      <c r="C7" s="20"/>
      <c r="D7" s="30"/>
      <c r="E7" s="30"/>
      <c r="F7" s="6"/>
      <c r="G7" s="6"/>
    </row>
    <row r="8" spans="1:7">
      <c r="A8" s="21" t="s">
        <v>75</v>
      </c>
      <c r="B8" s="19">
        <v>1</v>
      </c>
      <c r="C8" s="20"/>
      <c r="D8" s="30"/>
      <c r="E8" s="30"/>
      <c r="F8" s="6"/>
      <c r="G8" s="6"/>
    </row>
    <row r="9" spans="1:7">
      <c r="A9" s="21" t="s">
        <v>77</v>
      </c>
      <c r="B9" s="19">
        <v>1</v>
      </c>
      <c r="C9" s="20"/>
      <c r="D9" s="30"/>
      <c r="E9" s="30"/>
      <c r="F9" s="6"/>
      <c r="G9" s="6"/>
    </row>
    <row r="10" spans="1:7">
      <c r="A10" s="21" t="s">
        <v>4</v>
      </c>
      <c r="B10" s="19">
        <v>1</v>
      </c>
      <c r="C10" s="20"/>
      <c r="D10" s="30"/>
      <c r="E10" s="30"/>
      <c r="F10" s="6"/>
      <c r="G10" s="6"/>
    </row>
    <row r="11" spans="1:7">
      <c r="A11" s="21" t="s">
        <v>9</v>
      </c>
      <c r="B11" s="19">
        <v>1</v>
      </c>
      <c r="C11" s="20"/>
      <c r="D11" s="30"/>
      <c r="E11" s="30"/>
      <c r="F11" s="6"/>
      <c r="G11" s="6"/>
    </row>
    <row r="12" spans="1:7" ht="38.25">
      <c r="A12" s="21" t="s">
        <v>101</v>
      </c>
      <c r="B12" s="19">
        <v>1</v>
      </c>
      <c r="C12" s="20" t="s">
        <v>79</v>
      </c>
      <c r="D12" s="30"/>
      <c r="E12" s="30"/>
      <c r="F12" s="6"/>
      <c r="G12" s="6"/>
    </row>
    <row r="13" spans="1:7">
      <c r="A13" s="21" t="s">
        <v>99</v>
      </c>
      <c r="B13" s="19">
        <v>1</v>
      </c>
      <c r="C13" s="20" t="s">
        <v>80</v>
      </c>
      <c r="D13" s="30"/>
      <c r="E13" s="30"/>
      <c r="F13" s="6"/>
      <c r="G13" s="6"/>
    </row>
    <row r="14" spans="1:7" ht="38.25">
      <c r="A14" s="21" t="s">
        <v>82</v>
      </c>
      <c r="B14" s="19">
        <v>1</v>
      </c>
      <c r="C14" s="20" t="s">
        <v>81</v>
      </c>
      <c r="D14" s="30"/>
      <c r="E14" s="30"/>
      <c r="F14" s="6"/>
      <c r="G14" s="6"/>
    </row>
    <row r="15" spans="1:7">
      <c r="A15" s="21" t="s">
        <v>36</v>
      </c>
      <c r="B15" s="19">
        <v>1</v>
      </c>
      <c r="C15" s="20" t="s">
        <v>53</v>
      </c>
      <c r="D15" s="30"/>
      <c r="E15" s="30"/>
      <c r="F15" s="6"/>
      <c r="G15" s="6"/>
    </row>
    <row r="16" spans="1:7">
      <c r="A16" s="26" t="s">
        <v>11</v>
      </c>
      <c r="B16" s="16"/>
      <c r="C16" s="20"/>
      <c r="D16" s="30"/>
      <c r="E16" s="30"/>
      <c r="F16" s="6"/>
      <c r="G16" s="6"/>
    </row>
    <row r="17" spans="1:252">
      <c r="A17" s="29" t="s">
        <v>13</v>
      </c>
      <c r="B17" s="19">
        <v>1</v>
      </c>
      <c r="C17" s="20"/>
      <c r="D17" s="30"/>
      <c r="E17" s="30"/>
      <c r="F17" s="6"/>
      <c r="G17" s="6"/>
    </row>
    <row r="18" spans="1:252" s="8" customFormat="1">
      <c r="A18" s="11"/>
      <c r="B18" s="6"/>
      <c r="C18" s="10"/>
      <c r="D18" s="6"/>
      <c r="E18" s="6"/>
      <c r="F18" s="6"/>
      <c r="G18" s="6"/>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row>
    <row r="19" spans="1:252" s="8" customFormat="1">
      <c r="A19" s="11"/>
      <c r="B19" s="6"/>
      <c r="C19" s="10"/>
      <c r="D19" s="6"/>
      <c r="E19" s="6"/>
      <c r="F19" s="6"/>
      <c r="G19" s="6"/>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row>
    <row r="20" spans="1:252" s="8" customFormat="1">
      <c r="A20" s="11"/>
      <c r="B20" s="6"/>
      <c r="C20" s="10"/>
      <c r="D20" s="6"/>
      <c r="E20" s="6"/>
      <c r="F20" s="6"/>
      <c r="G20" s="6"/>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row>
    <row r="21" spans="1:252" s="8" customFormat="1">
      <c r="A21" s="11"/>
      <c r="B21" s="6"/>
      <c r="C21" s="10"/>
      <c r="D21" s="6"/>
      <c r="E21" s="6"/>
      <c r="F21" s="6"/>
      <c r="G21" s="6"/>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row>
    <row r="22" spans="1:252" s="8" customFormat="1">
      <c r="A22" s="11"/>
      <c r="B22" s="6"/>
      <c r="C22" s="10"/>
      <c r="D22" s="6"/>
      <c r="E22" s="6"/>
      <c r="F22" s="6"/>
      <c r="G22" s="6"/>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row>
    <row r="23" spans="1:252" s="8" customFormat="1">
      <c r="A23" s="13"/>
      <c r="B23" s="6"/>
      <c r="C23" s="10"/>
      <c r="D23" s="6"/>
      <c r="E23" s="6"/>
      <c r="F23" s="6"/>
      <c r="G23" s="6"/>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row>
    <row r="24" spans="1:252" s="8" customFormat="1">
      <c r="A24" s="11"/>
      <c r="B24" s="6"/>
      <c r="C24" s="9"/>
      <c r="D24" s="6"/>
      <c r="E24" s="6"/>
      <c r="F24" s="6"/>
      <c r="G24" s="6"/>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row>
    <row r="25" spans="1:252" s="8" customFormat="1" ht="15.75">
      <c r="A25" s="14"/>
      <c r="B25" s="6"/>
      <c r="C25" s="6"/>
      <c r="D25" s="6"/>
      <c r="E25" s="6"/>
      <c r="F25" s="6"/>
      <c r="G25" s="6"/>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row>
  </sheetData>
  <pageMargins left="0.23622000000000001" right="0.23622000000000001" top="0.39370100000000002" bottom="0.35433100000000001" header="0.23622000000000001" footer="0.19685"/>
  <pageSetup scale="92" orientation="landscape"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Interior Work</vt:lpstr>
      <vt:lpstr>Furniture Work</vt:lpstr>
      <vt:lpstr>Services Work</vt:lpstr>
      <vt:lpstr>20pax room</vt:lpstr>
      <vt:lpstr>50pax room</vt:lpstr>
      <vt:lpstr>Liberary</vt:lpstr>
      <vt:lpstr>'Furniture Work'!Print_Area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SanjayBhardwaj</dc:creator>
  <cp:lastModifiedBy>Akshay</cp:lastModifiedBy>
  <dcterms:created xsi:type="dcterms:W3CDTF">2019-04-20T09:18:37Z</dcterms:created>
  <dcterms:modified xsi:type="dcterms:W3CDTF">2019-08-23T07:23:43Z</dcterms:modified>
</cp:coreProperties>
</file>